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Конкурсные процедуры\Кириллова Н.В\2017\Утверждение плана закупок\ППЗ МТР 2017\"/>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Лист1" sheetId="7" r:id="rId3"/>
    <sheet name="План по КС сент 2014" sheetId="4" state="hidden" r:id="rId4"/>
    <sheet name="План по КС окт 2014" sheetId="5" state="hidden" r:id="rId5"/>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Titles" localSheetId="1" hidden="1">'ПЗ932 (с тр)'!$13:$16</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Titles" localSheetId="1" hidden="1">'ПЗ932 (с тр)'!$13:$16</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Area" localSheetId="1">'ПЗ932 (с тр)'!$B$1:$P$1194</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A257" i="7" l="1"/>
  <c r="A258" i="7" s="1"/>
  <c r="A259" i="7" s="1"/>
  <c r="A260" i="7" s="1"/>
  <c r="A261" i="7" s="1"/>
  <c r="A262" i="7" s="1"/>
  <c r="A263" i="7" s="1"/>
  <c r="A264" i="7" s="1"/>
  <c r="A265" i="7" s="1"/>
  <c r="A266" i="7" s="1"/>
  <c r="A267" i="7" s="1"/>
  <c r="A268" i="7" s="1"/>
  <c r="H147" i="7" l="1"/>
  <c r="A122" i="7"/>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<sst xmlns="http://schemas.openxmlformats.org/spreadsheetml/2006/main" count="36660" uniqueCount="4866">
  <si>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</si>
  <si>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</si>
  <si>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</si>
  <si>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</si>
  <si>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</si>
  <si>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</si>
  <si>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</si>
  <si>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</si>
  <si>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</si>
  <si>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</si>
  <si>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</si>
  <si>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</si>
  <si>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</si>
  <si>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</si>
  <si>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</si>
  <si>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</si>
  <si>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</si>
  <si>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</si>
  <si>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</si>
  <si>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</si>
  <si>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</si>
  <si>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</si>
  <si>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</si>
  <si>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</si>
  <si>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</si>
  <si>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</si>
  <si>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</si>
  <si>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</si>
  <si>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</si>
  <si>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</si>
  <si>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</si>
  <si>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</si>
  <si>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</si>
  <si>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</si>
  <si>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</si>
  <si>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</si>
  <si>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</si>
  <si>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</si>
  <si>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</si>
  <si>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</si>
  <si>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</si>
  <si>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</si>
  <si>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</si>
  <si>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</si>
  <si>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</si>
  <si>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</si>
  <si>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</si>
  <si>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</si>
  <si>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</si>
  <si>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</si>
  <si>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</si>
  <si>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</si>
  <si>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</si>
  <si>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</si>
  <si>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</si>
  <si>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</si>
  <si>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</si>
  <si>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</si>
  <si>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</si>
  <si>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</si>
  <si>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</si>
  <si>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</si>
  <si>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</si>
  <si>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</si>
  <si>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</si>
  <si>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</si>
  <si>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</si>
  <si>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</si>
  <si>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</si>
  <si>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</si>
  <si>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</si>
  <si>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</si>
  <si>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</si>
  <si>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</si>
  <si>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</si>
  <si>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</si>
  <si>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</si>
  <si>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</si>
  <si>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</si>
  <si>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</si>
  <si>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</si>
  <si>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</si>
  <si>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</si>
  <si>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</si>
  <si>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</si>
  <si>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</si>
  <si>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</si>
  <si>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</si>
  <si>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</si>
  <si>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</si>
  <si>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</si>
  <si>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</si>
  <si>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</si>
  <si>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</si>
  <si>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</si>
  <si>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</si>
  <si>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</si>
  <si>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</si>
  <si>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</si>
  <si>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</si>
  <si>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</si>
  <si>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</si>
  <si>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</si>
  <si>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</si>
  <si>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</si>
  <si>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</si>
  <si>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</si>
  <si>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</si>
  <si>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</si>
  <si>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</si>
  <si>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</si>
  <si>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</si>
  <si>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</si>
  <si>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</si>
  <si>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</si>
  <si>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</si>
  <si>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</si>
  <si>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</si>
  <si>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</si>
  <si>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</si>
  <si>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</si>
  <si>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</si>
  <si>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</si>
  <si>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</si>
  <si>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</si>
  <si>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</si>
  <si>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</si>
  <si>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</si>
  <si>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</si>
  <si>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</si>
  <si>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</si>
  <si>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</si>
  <si>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</si>
  <si>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</si>
  <si>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</si>
  <si>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</si>
  <si>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</si>
  <si>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</si>
  <si>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</si>
  <si>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</si>
  <si>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</si>
  <si>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</si>
  <si>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</si>
  <si>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</si>
  <si>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</si>
  <si>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</si>
  <si>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</si>
  <si>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</si>
  <si>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</si>
  <si>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</si>
  <si>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</si>
  <si>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</si>
  <si>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</si>
  <si>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</si>
  <si>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</si>
  <si>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</si>
  <si>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</si>
  <si>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</si>
  <si>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</si>
  <si>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</si>
  <si>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</si>
  <si>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</si>
  <si>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</si>
  <si>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</si>
  <si>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</si>
  <si>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</si>
  <si>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</si>
  <si>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</si>
  <si>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</si>
  <si>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</si>
  <si>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</si>
  <si>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</si>
  <si>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</si>
  <si>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</si>
  <si>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</si>
  <si>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</si>
  <si>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</si>
  <si>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</si>
  <si>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</si>
  <si>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</si>
  <si>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</si>
  <si>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</si>
  <si>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</si>
  <si>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</si>
  <si>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</si>
  <si>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</si>
  <si>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</si>
  <si>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</si>
  <si>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</si>
  <si>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</si>
  <si>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</si>
  <si>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</si>
  <si>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</si>
  <si>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</si>
  <si>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</si>
  <si>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</si>
  <si>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</si>
  <si>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</si>
  <si>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</si>
  <si>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</si>
  <si>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</si>
  <si>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</si>
  <si>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</si>
  <si>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</si>
  <si>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</si>
  <si>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</si>
  <si>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</si>
  <si>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</si>
  <si>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</si>
  <si>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</si>
  <si>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</si>
  <si>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</si>
  <si>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</si>
  <si>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</si>
  <si>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</si>
  <si>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</si>
  <si>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</si>
  <si>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</si>
  <si>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</si>
  <si>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</si>
  <si>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</si>
  <si>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</si>
  <si>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</si>
  <si>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</si>
  <si>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</si>
  <si>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</si>
  <si>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</si>
  <si>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</si>
  <si>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</si>
  <si>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</si>
  <si>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</si>
  <si>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</si>
  <si>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</si>
  <si>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</si>
  <si>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</si>
  <si>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</si>
  <si>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</si>
  <si>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</si>
  <si>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</si>
  <si>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</si>
  <si>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</si>
  <si>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</si>
  <si>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</si>
  <si>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</si>
  <si>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</si>
  <si>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</si>
  <si>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</si>
  <si>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</si>
  <si>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</si>
  <si>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</si>
  <si>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</si>
  <si>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</si>
  <si>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</si>
  <si>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</si>
  <si>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</si>
  <si>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</si>
  <si>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</si>
  <si>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</si>
  <si>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</si>
  <si>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</si>
  <si>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</si>
  <si>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</si>
  <si>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</si>
  <si>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</si>
  <si>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</si>
  <si>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</si>
  <si>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</si>
  <si>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</si>
  <si>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</si>
  <si>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</si>
  <si>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</si>
  <si>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</si>
  <si>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</si>
  <si>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</si>
  <si>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</si>
  <si>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</si>
  <si>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</si>
  <si>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</si>
  <si>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</si>
  <si>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</si>
  <si>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</si>
  <si>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</si>
  <si>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</si>
  <si>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</si>
  <si>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</si>
  <si>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</si>
  <si>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</si>
  <si>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</si>
  <si>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</si>
  <si>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</si>
  <si>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</si>
  <si>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</si>
  <si>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</si>
  <si>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</si>
  <si>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</si>
  <si>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</si>
  <si>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</si>
  <si>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</si>
  <si>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</si>
  <si>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</si>
  <si>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</si>
  <si>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</si>
  <si>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</si>
  <si>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</si>
  <si>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</si>
  <si>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</si>
  <si>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</si>
  <si>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</si>
  <si>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</si>
  <si>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</si>
  <si>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</si>
  <si>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</si>
  <si>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</si>
  <si>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</si>
  <si>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</si>
  <si>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</si>
  <si>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</si>
  <si>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</si>
  <si>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</si>
  <si>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</si>
  <si>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</si>
  <si>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</si>
  <si>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</si>
  <si>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</si>
  <si>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</si>
  <si>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</si>
  <si>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</si>
  <si>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</si>
  <si>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</si>
  <si>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</si>
  <si>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</si>
  <si>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</si>
  <si>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</si>
  <si>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</si>
  <si>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</si>
  <si>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</si>
  <si>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</si>
  <si>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</si>
  <si>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</si>
  <si>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</si>
  <si>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</si>
  <si>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</si>
  <si>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</si>
  <si>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</si>
  <si>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</si>
  <si>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</si>
  <si>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</si>
  <si>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</si>
  <si>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</si>
  <si>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</si>
  <si>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</si>
  <si>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</si>
  <si>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</si>
  <si>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</si>
  <si>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</si>
  <si>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</si>
  <si>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</si>
  <si>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</si>
  <si>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</si>
  <si>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</si>
  <si>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</si>
  <si>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</si>
  <si>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</si>
  <si>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</si>
  <si>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</si>
  <si>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</si>
  <si>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</si>
  <si>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</si>
  <si>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</si>
  <si>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</si>
  <si>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</si>
  <si>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</si>
  <si>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</si>
  <si>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</si>
  <si>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</si>
  <si>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</si>
  <si>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</si>
  <si>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</si>
  <si>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</si>
  <si>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</si>
  <si>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</si>
  <si>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</si>
  <si>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</si>
  <si>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</si>
  <si>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</si>
  <si>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</si>
  <si>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</si>
  <si>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</si>
  <si>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</si>
  <si>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</si>
  <si>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</si>
  <si>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</si>
  <si>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</si>
  <si>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</si>
  <si>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</si>
  <si>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</si>
  <si>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</si>
  <si>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</si>
  <si>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</si>
  <si>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</si>
  <si>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</si>
  <si>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</si>
  <si>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</si>
  <si>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</si>
  <si>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</si>
  <si>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</si>
  <si>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</si>
  <si>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</si>
  <si>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</si>
  <si>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</si>
  <si>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</si>
  <si>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</si>
  <si>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</si>
  <si>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</si>
  <si>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</si>
  <si>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</si>
  <si>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</si>
  <si>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</si>
  <si>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</si>
  <si>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</si>
  <si>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</si>
  <si>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</si>
  <si>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</si>
  <si>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</si>
  <si>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</si>
  <si>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</si>
  <si>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</si>
  <si>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</si>
  <si>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</si>
  <si>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</si>
  <si>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</si>
  <si>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</si>
  <si>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</si>
  <si>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</si>
  <si>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</si>
  <si>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</si>
  <si>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</si>
  <si>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</si>
  <si>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</si>
  <si>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</si>
  <si>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</si>
  <si>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</si>
  <si>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</si>
  <si>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</si>
  <si>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</si>
  <si>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</si>
  <si>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</si>
  <si>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</si>
  <si>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</si>
  <si>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</si>
  <si>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</si>
  <si>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</si>
  <si>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</si>
  <si>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</si>
  <si>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</si>
  <si>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</si>
  <si>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</si>
  <si>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</si>
  <si>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</si>
  <si>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</si>
  <si>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</si>
  <si>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</si>
  <si>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</si>
  <si>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</si>
  <si>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</si>
  <si>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</si>
  <si>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</si>
  <si>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</si>
  <si>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</si>
  <si>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</si>
  <si>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</si>
  <si>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</si>
  <si>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</si>
  <si>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</si>
  <si>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</si>
  <si>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</si>
  <si>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</si>
  <si>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</si>
  <si>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</si>
  <si>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</si>
  <si>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</si>
  <si>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</si>
  <si>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</si>
  <si>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</si>
  <si>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</si>
  <si>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</si>
  <si>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</si>
  <si>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</si>
  <si>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</si>
  <si>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</si>
  <si>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</si>
  <si>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</si>
  <si>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</si>
  <si>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</si>
  <si>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</si>
  <si>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</si>
  <si>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</si>
  <si>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</si>
  <si>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</si>
  <si>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</si>
  <si>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</si>
  <si>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</si>
  <si>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</si>
  <si>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</si>
  <si>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</si>
  <si>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</si>
  <si>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</si>
  <si>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</si>
  <si>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</si>
  <si>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</si>
  <si>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</si>
  <si>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</si>
  <si>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</si>
  <si>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</si>
  <si>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</si>
  <si>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</si>
  <si>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</si>
  <si>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</si>
  <si>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</si>
  <si>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</si>
  <si>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</si>
  <si>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</si>
  <si>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</si>
  <si>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</si>
  <si>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</si>
  <si>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</si>
  <si>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</si>
  <si>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</si>
  <si>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</si>
  <si>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</si>
  <si>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</si>
  <si>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</si>
  <si>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</si>
  <si>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</si>
  <si>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</si>
  <si>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</si>
  <si>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</si>
  <si>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</si>
  <si>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</si>
  <si>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</si>
  <si>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</si>
  <si>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</si>
  <si>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</si>
  <si>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</si>
  <si>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</si>
  <si>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</si>
  <si>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</si>
  <si>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</si>
  <si>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</si>
  <si>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</si>
  <si>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</si>
  <si>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</si>
  <si>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</si>
  <si>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</si>
  <si>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</si>
  <si>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</si>
  <si>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</si>
  <si>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</si>
  <si>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</si>
  <si>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</si>
  <si>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</si>
  <si>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</si>
  <si>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</si>
  <si>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</si>
  <si>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</si>
  <si>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</si>
  <si>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</si>
  <si>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</si>
  <si>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</si>
  <si>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</si>
  <si>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</si>
  <si>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</si>
  <si>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</si>
  <si>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</si>
  <si>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</si>
  <si>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</si>
  <si>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</si>
  <si>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</si>
  <si>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</si>
  <si>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</si>
  <si>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</si>
  <si>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</si>
  <si>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</si>
  <si>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</si>
  <si>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</si>
  <si>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</si>
  <si>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</si>
  <si>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</si>
  <si>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</si>
  <si>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</si>
  <si>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</si>
  <si>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</si>
  <si>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</si>
  <si>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</si>
  <si>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</si>
  <si>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</si>
  <si>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</si>
  <si>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</si>
  <si>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</si>
  <si>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</si>
  <si>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</si>
  <si>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</si>
  <si>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</si>
  <si>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</si>
  <si>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</si>
  <si>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</si>
  <si>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</si>
  <si>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</si>
  <si>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</si>
  <si>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</si>
  <si>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</si>
  <si>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</si>
  <si>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</si>
  <si>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</si>
  <si>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</si>
  <si>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</si>
  <si>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</si>
  <si>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</si>
  <si>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</si>
  <si>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</si>
  <si>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</si>
  <si>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</si>
  <si>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</si>
  <si>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</si>
  <si>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</si>
  <si>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</si>
  <si>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</si>
  <si>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</si>
  <si>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</si>
  <si>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</si>
  <si>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</si>
  <si>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</si>
  <si>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</si>
  <si>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</si>
  <si>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</si>
  <si>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</si>
  <si>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</si>
  <si>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</si>
  <si>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</si>
  <si>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</si>
  <si>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</si>
  <si>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</si>
  <si>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</si>
  <si>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</si>
  <si>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</si>
  <si>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</si>
  <si>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</si>
  <si>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</si>
  <si>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</si>
  <si>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</si>
  <si>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</si>
  <si>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</si>
  <si>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</si>
  <si>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</si>
  <si>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</si>
  <si>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</si>
  <si>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</si>
  <si>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</si>
  <si>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</si>
  <si>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</si>
  <si>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</si>
  <si>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</si>
  <si>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</si>
  <si>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</si>
  <si>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</si>
  <si>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</si>
  <si>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</si>
  <si>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</si>
  <si>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</si>
  <si>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</si>
  <si>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</si>
  <si>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</si>
  <si>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</si>
  <si>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</si>
  <si>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</si>
  <si>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</si>
  <si>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</si>
  <si>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</si>
  <si>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</si>
  <si>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</si>
  <si>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</si>
  <si>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</si>
  <si>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</si>
  <si>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</si>
  <si>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</si>
  <si>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</si>
  <si>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</si>
  <si>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</si>
  <si>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</si>
  <si>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</si>
  <si>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</si>
  <si>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</si>
  <si>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</si>
  <si>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</si>
  <si>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</si>
  <si>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</si>
  <si>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</si>
  <si>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</si>
  <si>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</si>
  <si>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</si>
  <si>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</si>
  <si>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</si>
  <si>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</si>
  <si>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</si>
  <si>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</si>
  <si>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</si>
  <si>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</si>
  <si>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</si>
  <si>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</si>
  <si>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</si>
  <si>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</si>
  <si>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</si>
  <si>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</si>
  <si>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</si>
  <si>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</si>
  <si>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</si>
  <si>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</si>
  <si>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</si>
  <si>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</si>
  <si>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</si>
  <si>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</si>
  <si>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</si>
  <si>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</si>
  <si>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</si>
  <si>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</si>
  <si>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</si>
  <si>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</si>
  <si>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</si>
  <si>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</si>
  <si>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</si>
  <si>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</si>
  <si>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</si>
  <si>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</si>
  <si>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</si>
  <si>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</si>
  <si>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</si>
  <si>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</si>
  <si>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</si>
  <si>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</si>
  <si>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</si>
  <si>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</si>
  <si>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</si>
  <si>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</si>
  <si>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</si>
  <si>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</si>
  <si>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</si>
  <si>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</si>
  <si>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</si>
  <si>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</si>
  <si>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</si>
  <si>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</si>
  <si>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</si>
  <si>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</si>
  <si>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</si>
  <si>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</si>
  <si>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</si>
  <si>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</si>
  <si>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</si>
  <si>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</si>
  <si>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</si>
  <si>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</si>
  <si>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</si>
  <si>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</si>
  <si>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</si>
  <si>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</si>
  <si>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</si>
  <si>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</si>
  <si>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</si>
  <si>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</si>
  <si>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</si>
  <si>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</si>
  <si>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</si>
  <si>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</si>
  <si>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</si>
  <si>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</si>
  <si>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</si>
  <si>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</si>
  <si>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</si>
  <si>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</si>
  <si>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</si>
  <si>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</si>
  <si>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</si>
  <si>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</si>
  <si>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</si>
  <si>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</si>
  <si>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</si>
  <si>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</si>
  <si>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</si>
  <si>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</si>
  <si>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</si>
  <si>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</si>
  <si>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</si>
  <si>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</si>
  <si>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</si>
  <si>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</si>
  <si>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</si>
  <si>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</si>
  <si>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</si>
  <si>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</si>
  <si>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</si>
  <si>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</si>
  <si>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</si>
  <si>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</si>
  <si>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</si>
  <si>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</si>
  <si>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</si>
  <si>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</si>
  <si>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</si>
  <si>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</si>
  <si>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</si>
  <si>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</si>
  <si>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</si>
  <si>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</si>
  <si>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</si>
  <si>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</si>
  <si>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</si>
  <si>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</si>
  <si>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</si>
  <si>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</si>
  <si>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</si>
  <si>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</si>
  <si>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</si>
  <si>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</si>
  <si>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</si>
  <si>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</si>
  <si>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</si>
  <si>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</si>
  <si>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</si>
  <si>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</si>
  <si>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</si>
  <si>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</si>
  <si>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</si>
  <si>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</si>
  <si>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</si>
  <si>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</si>
  <si>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</si>
  <si>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</si>
  <si>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</si>
  <si>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</si>
  <si>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</si>
  <si>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</si>
  <si>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</si>
  <si>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</si>
  <si>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</si>
  <si>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</si>
  <si>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</si>
  <si>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</si>
  <si>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</si>
  <si>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</si>
  <si>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</si>
  <si>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</si>
  <si>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</si>
  <si>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</si>
  <si>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</si>
  <si>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</si>
  <si>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</si>
  <si>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</si>
  <si>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</si>
  <si>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</si>
  <si>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</si>
  <si>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</si>
  <si>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</si>
  <si>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</si>
  <si>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</si>
  <si>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</si>
  <si>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</si>
  <si>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</si>
  <si>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</si>
  <si>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</si>
  <si>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</si>
  <si>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</si>
  <si>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</si>
  <si>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</si>
  <si>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</si>
  <si>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</si>
  <si>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</si>
  <si>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</si>
  <si>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</si>
  <si>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</si>
  <si>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</si>
  <si>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</si>
  <si>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</si>
  <si>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</si>
  <si>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</si>
  <si>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</si>
  <si>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</si>
  <si>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</si>
  <si>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</si>
  <si>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</si>
  <si>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</si>
  <si>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</si>
  <si>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</si>
  <si>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</si>
  <si>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</si>
  <si>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</si>
  <si>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</si>
  <si>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</si>
  <si>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</si>
  <si>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</si>
  <si>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</si>
  <si>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</si>
  <si>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</si>
  <si>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</si>
  <si>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</si>
  <si>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</si>
  <si>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</si>
  <si>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</si>
  <si>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</si>
  <si>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</si>
  <si>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</si>
  <si>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</si>
  <si>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</si>
  <si>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</si>
  <si>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</si>
  <si>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</si>
  <si>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</si>
  <si>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</si>
  <si>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</si>
  <si>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</si>
  <si>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</si>
  <si>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</si>
  <si>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</si>
  <si>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</si>
  <si>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</si>
  <si>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</si>
  <si>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</si>
  <si>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</si>
  <si>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</si>
  <si>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</si>
  <si>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</si>
  <si>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</si>
  <si>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</si>
  <si>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</si>
  <si>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</si>
  <si>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</si>
  <si>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</si>
  <si>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</si>
  <si>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</si>
  <si>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</si>
  <si>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</si>
  <si>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</si>
  <si>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</si>
  <si>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</si>
  <si>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</si>
  <si>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</si>
  <si>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</si>
  <si>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</si>
  <si>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</si>
  <si>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</si>
  <si>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</si>
  <si>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</si>
  <si>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</si>
  <si>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</si>
  <si>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</si>
  <si>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</si>
  <si>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</si>
  <si>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</si>
  <si>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</si>
  <si>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</si>
  <si>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</si>
  <si>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</si>
  <si>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</si>
  <si>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</si>
  <si>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</si>
  <si>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</si>
  <si>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</si>
  <si>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</si>
  <si>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</si>
  <si>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</si>
  <si>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</si>
  <si>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</si>
  <si>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</si>
  <si>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</si>
  <si>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</si>
  <si>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</si>
  <si>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</si>
  <si>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</si>
  <si>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</si>
  <si>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</si>
  <si>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</si>
  <si>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</si>
  <si>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</si>
  <si>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</si>
  <si>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</si>
  <si>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</si>
  <si>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</si>
  <si>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</si>
  <si>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</si>
  <si>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</si>
  <si>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</si>
  <si>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</si>
  <si>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</si>
  <si>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</si>
  <si>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</si>
  <si>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</si>
  <si>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</si>
  <si>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</si>
  <si>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</si>
  <si>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</si>
  <si>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</si>
  <si>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</si>
  <si>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</si>
  <si>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</si>
  <si>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</si>
  <si>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</si>
  <si>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</si>
  <si>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</si>
  <si>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</si>
  <si>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</si>
  <si>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</si>
  <si>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</si>
  <si>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</si>
  <si>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</si>
  <si>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</si>
  <si>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</si>
  <si>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</si>
  <si>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</si>
  <si>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</si>
  <si>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</si>
  <si>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</si>
  <si>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</si>
  <si>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</si>
  <si>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</si>
  <si>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</si>
  <si>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</si>
  <si>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</si>
  <si>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</si>
  <si>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</si>
  <si>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</si>
  <si>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</si>
  <si>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</si>
  <si>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</si>
  <si>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</si>
  <si>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</si>
  <si>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</si>
  <si>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</si>
  <si>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</si>
  <si>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</si>
  <si>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</si>
  <si>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</si>
  <si>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</si>
  <si>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</si>
  <si>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</si>
  <si>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</si>
  <si>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</si>
  <si>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</si>
  <si>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</si>
  <si>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</si>
  <si>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</si>
  <si>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</si>
  <si>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</si>
  <si>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</si>
  <si>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</si>
  <si>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</si>
  <si>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</si>
  <si>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</si>
  <si>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</si>
  <si>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</si>
  <si>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</si>
  <si>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</si>
  <si>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</si>
  <si>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</si>
  <si>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</si>
  <si>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</si>
  <si>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</si>
  <si>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</si>
  <si>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</si>
  <si>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</si>
  <si>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</si>
  <si>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</si>
  <si>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</si>
  <si>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</si>
  <si>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</si>
  <si>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</si>
  <si>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</si>
  <si>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</si>
  <si>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</si>
  <si>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</si>
  <si>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</si>
  <si>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</si>
  <si>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</si>
  <si>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</si>
  <si>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</si>
  <si>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</si>
  <si>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</si>
  <si>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</si>
  <si>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</si>
  <si>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</si>
  <si>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</si>
  <si>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</si>
  <si>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</si>
  <si>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</si>
  <si>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</si>
  <si>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</si>
  <si>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</si>
  <si>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</si>
  <si>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</si>
  <si>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</si>
  <si>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</si>
  <si>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</si>
  <si>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</si>
  <si>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</si>
  <si>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</si>
  <si>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</si>
  <si>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</si>
  <si>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</si>
  <si>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</si>
  <si>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</si>
  <si>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</si>
  <si>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</si>
  <si>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</si>
  <si>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</si>
  <si>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</si>
  <si>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</si>
  <si>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</si>
  <si>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</si>
  <si>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</si>
  <si>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</si>
  <si>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</si>
  <si>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</si>
  <si>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</si>
  <si>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</si>
  <si>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</si>
  <si>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</si>
  <si>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</si>
  <si>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</si>
  <si>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</si>
  <si>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</si>
  <si>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</si>
  <si>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</si>
  <si>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</si>
  <si>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</si>
  <si>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</si>
  <si>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</si>
  <si>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</si>
  <si>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</si>
  <si>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</si>
  <si>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</si>
  <si>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</si>
  <si>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</si>
  <si>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</si>
  <si>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</si>
  <si>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</si>
  <si>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</si>
  <si>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</si>
  <si>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</si>
  <si>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</si>
  <si>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</si>
  <si>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</si>
  <si>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</si>
  <si>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</si>
  <si>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</si>
  <si>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</si>
  <si>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</si>
  <si>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</si>
  <si>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</si>
  <si>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</si>
  <si>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</si>
  <si>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</si>
  <si>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</si>
  <si>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</si>
  <si>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</si>
  <si>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</si>
  <si>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</si>
  <si>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</si>
  <si>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</si>
  <si>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</si>
  <si>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</si>
  <si>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</si>
  <si>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</si>
  <si>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</si>
  <si>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</si>
  <si>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</si>
  <si>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</si>
  <si>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</si>
  <si>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</si>
  <si>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</si>
  <si>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</si>
  <si>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</si>
  <si>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</si>
  <si>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</si>
  <si>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</si>
  <si>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</si>
  <si>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</si>
  <si>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</si>
  <si>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</si>
  <si>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</si>
  <si>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</si>
  <si>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</si>
  <si>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</si>
  <si>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</si>
  <si>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</si>
  <si>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</si>
  <si>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</si>
  <si>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</si>
  <si>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</si>
  <si>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</si>
  <si>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</si>
  <si>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</si>
  <si>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</si>
  <si>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</si>
  <si>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</si>
  <si>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</si>
  <si>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</si>
  <si>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</si>
  <si>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</si>
  <si>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</si>
  <si>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</si>
  <si>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</si>
  <si>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</si>
  <si>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</si>
  <si>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</si>
  <si>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</si>
  <si>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</si>
  <si>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</si>
  <si>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</si>
  <si>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</si>
  <si>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</si>
  <si>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</si>
  <si>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</si>
  <si>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</si>
  <si>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</si>
  <si>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</si>
  <si>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</si>
  <si>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</si>
  <si>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</si>
  <si>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</si>
  <si>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</si>
  <si>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</si>
  <si>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</si>
  <si>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</si>
  <si>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</si>
  <si>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</si>
  <si>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</si>
  <si>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</si>
  <si>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</si>
  <si>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</si>
  <si>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</si>
  <si>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</si>
  <si>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</si>
  <si>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</si>
  <si>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</si>
  <si>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</si>
  <si>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</si>
  <si>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</si>
  <si>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</si>
  <si>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</si>
  <si>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</si>
  <si>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</si>
  <si>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</si>
  <si>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</si>
  <si>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</si>
  <si>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</si>
  <si>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</si>
  <si>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</si>
  <si>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</si>
  <si>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</si>
  <si>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</si>
  <si>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</si>
  <si>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</si>
  <si>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</si>
  <si>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</si>
  <si>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</si>
  <si>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</si>
  <si>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</si>
  <si>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</si>
  <si>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</si>
  <si>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</si>
  <si>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</si>
  <si>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</si>
  <si>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</si>
  <si>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</si>
  <si>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</si>
  <si>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</si>
  <si>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</si>
  <si>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</si>
  <si>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</si>
  <si>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</si>
  <si>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</si>
  <si>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</si>
  <si>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</si>
  <si>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</si>
  <si>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</si>
  <si>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</si>
  <si>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</si>
  <si>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</si>
  <si>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</si>
  <si>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</si>
  <si>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</si>
  <si>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</si>
  <si>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</si>
  <si>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</si>
  <si>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</si>
  <si>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</si>
  <si>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</si>
  <si>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</si>
  <si>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</si>
  <si>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</si>
  <si>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</si>
  <si>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</si>
  <si>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</si>
  <si>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</si>
  <si>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</si>
  <si>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</si>
  <si>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</si>
  <si>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</si>
  <si>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</si>
  <si>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</si>
  <si>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</si>
  <si>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</si>
  <si>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</si>
  <si>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</si>
  <si>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</si>
  <si>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</si>
  <si>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</si>
  <si>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</si>
  <si>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</si>
  <si>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</si>
  <si>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</si>
  <si>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</si>
  <si>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</si>
  <si>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</si>
  <si>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</si>
  <si>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</si>
  <si>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</si>
  <si>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</si>
  <si>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</si>
  <si>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</si>
  <si>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</si>
  <si>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</si>
  <si>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</si>
  <si>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</si>
  <si>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</si>
  <si>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</si>
  <si>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</si>
  <si>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</si>
  <si>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</si>
  <si>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</si>
  <si>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</si>
  <si>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</si>
  <si>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</si>
  <si>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</si>
  <si>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</si>
  <si>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</si>
  <si>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</si>
  <si>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</si>
  <si>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</si>
  <si>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</si>
  <si>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</si>
  <si>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</si>
  <si>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</si>
  <si>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</si>
  <si>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</si>
  <si>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</si>
  <si>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</si>
  <si>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</si>
  <si>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</si>
  <si>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</si>
  <si>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</si>
  <si>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</si>
  <si>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</si>
  <si>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</si>
  <si>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</si>
  <si>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</si>
  <si>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</si>
  <si>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</si>
  <si>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</si>
  <si>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</si>
  <si>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</si>
  <si>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</si>
  <si>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</si>
  <si>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</si>
  <si>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</si>
  <si>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</si>
  <si>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</si>
  <si>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</si>
  <si>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</si>
  <si>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</si>
  <si>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</si>
  <si>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</si>
  <si>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</si>
  <si>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</si>
  <si>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</si>
  <si>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</si>
  <si>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</si>
  <si>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</si>
  <si>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</si>
  <si>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</si>
  <si>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</si>
  <si>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</si>
  <si>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</si>
  <si>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</si>
  <si>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</si>
  <si>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</si>
  <si>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</si>
  <si>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</si>
  <si>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</si>
  <si>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</si>
  <si>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</si>
  <si>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</si>
  <si>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</si>
  <si>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</si>
  <si>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</si>
  <si>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</si>
  <si>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</si>
  <si>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</si>
  <si>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</si>
  <si>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</si>
  <si>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</si>
  <si>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</si>
  <si>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</si>
  <si>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</si>
  <si>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</si>
  <si>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</si>
  <si>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</si>
  <si>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</si>
  <si>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</si>
  <si>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</si>
  <si>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</si>
  <si>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</si>
  <si>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</si>
  <si>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</si>
  <si>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</si>
  <si>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</si>
  <si>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</si>
  <si>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</si>
  <si>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</si>
  <si>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</si>
  <si>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</si>
  <si>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</si>
  <si>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</si>
  <si>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</si>
  <si>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</si>
  <si>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</si>
  <si>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</si>
  <si>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</si>
  <si>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</si>
  <si>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</si>
  <si>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</si>
  <si>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</si>
  <si>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</si>
  <si>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</si>
  <si>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</si>
  <si>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</si>
  <si>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</si>
  <si>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</si>
  <si>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</si>
  <si>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</si>
  <si>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</si>
  <si>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</si>
  <si>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</si>
  <si>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</si>
  <si>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</si>
  <si>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</si>
  <si>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</si>
  <si>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</si>
  <si>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</si>
  <si>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</si>
  <si>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</si>
  <si>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</si>
  <si>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</si>
  <si>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</si>
  <si>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</si>
  <si>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</si>
  <si>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</si>
  <si>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</si>
  <si>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</si>
  <si>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</si>
  <si>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</si>
  <si>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</si>
  <si>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</si>
  <si>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</si>
  <si>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</si>
  <si>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</si>
  <si>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</si>
  <si>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</si>
  <si>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</si>
  <si>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</si>
  <si>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</si>
  <si>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</si>
  <si>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</si>
  <si>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</si>
  <si>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</si>
  <si>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</si>
  <si>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</si>
  <si>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</si>
  <si>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</si>
  <si>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</si>
  <si>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</si>
  <si>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</si>
  <si>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</si>
  <si>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</si>
  <si>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</si>
  <si>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</si>
  <si>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</si>
  <si>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</si>
  <si>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</si>
  <si>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</si>
  <si>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</si>
  <si>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</si>
  <si>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</si>
  <si>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</si>
  <si>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</si>
  <si>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</si>
  <si>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</si>
  <si>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</si>
  <si>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</si>
  <si>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</si>
  <si>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</si>
  <si>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</si>
  <si>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</si>
  <si>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</si>
  <si>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</si>
  <si>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</si>
  <si>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</si>
  <si>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</si>
  <si>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</si>
  <si>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</si>
  <si>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</si>
  <si>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</si>
  <si>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</si>
  <si>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</si>
  <si>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</si>
  <si>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</si>
  <si>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</si>
  <si>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</si>
  <si>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</si>
  <si>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</si>
  <si>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</si>
  <si>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</si>
  <si>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</si>
  <si>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</si>
  <si>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</si>
  <si>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</si>
  <si>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</si>
  <si>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</si>
  <si>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</si>
  <si>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</si>
  <si>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</si>
  <si>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</si>
  <si>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</si>
  <si>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</si>
  <si>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</si>
  <si>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</si>
  <si>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</si>
  <si>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</si>
  <si>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</si>
  <si>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</si>
  <si>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</si>
  <si>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</si>
  <si>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</si>
  <si>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</si>
  <si>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</si>
  <si>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</si>
  <si>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</si>
  <si>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</si>
  <si>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</si>
  <si>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</si>
  <si>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</si>
  <si>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</si>
  <si>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</si>
  <si>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</si>
  <si>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</si>
  <si>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</si>
  <si>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</si>
  <si>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</si>
  <si>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</si>
  <si>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</si>
  <si>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</si>
  <si>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</si>
  <si>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</si>
  <si>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</si>
  <si>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</si>
  <si>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</si>
  <si>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</si>
  <si>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</si>
  <si>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</si>
  <si>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</si>
  <si>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</si>
  <si>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</si>
  <si>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</si>
  <si>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</si>
  <si>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</si>
  <si>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</si>
  <si>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</si>
  <si>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</si>
  <si>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</si>
  <si>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</si>
  <si>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</si>
  <si>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</si>
  <si>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</si>
  <si>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</si>
  <si>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</si>
  <si>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</si>
  <si>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</si>
  <si>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</si>
  <si>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</si>
  <si>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</si>
  <si>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</si>
  <si>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</si>
  <si>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</si>
  <si>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</si>
  <si>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</si>
  <si>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</si>
  <si>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</si>
  <si>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</si>
  <si>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</si>
  <si>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</si>
  <si>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</si>
  <si>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</si>
  <si>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</si>
  <si>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</si>
  <si>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</si>
  <si>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</si>
  <si>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</si>
  <si>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</si>
  <si>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</si>
  <si>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</si>
  <si>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</si>
  <si>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</si>
  <si>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</si>
  <si>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</si>
  <si>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</si>
  <si>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</si>
  <si>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</si>
  <si>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</si>
  <si>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</si>
  <si>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</si>
  <si>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</si>
  <si>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</si>
  <si>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</si>
  <si>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</si>
  <si>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</si>
  <si>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</si>
  <si>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</si>
  <si>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</si>
  <si>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</si>
  <si>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</si>
  <si>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</si>
  <si>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</si>
  <si>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</si>
  <si>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</si>
  <si>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</si>
  <si>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</si>
  <si>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</si>
  <si>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</si>
  <si>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</si>
  <si>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</si>
  <si>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</si>
  <si>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</si>
  <si>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</si>
  <si>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</si>
  <si>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</si>
  <si>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</si>
  <si>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</si>
  <si>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</si>
  <si>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</si>
  <si>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</si>
  <si>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</si>
  <si>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</si>
  <si>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</si>
  <si>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</si>
  <si>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</si>
  <si>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</si>
  <si>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</si>
  <si>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</si>
  <si>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</si>
  <si>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</si>
  <si>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</si>
  <si>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</si>
  <si>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</si>
  <si>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</si>
  <si>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</si>
  <si>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</si>
  <si>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</si>
  <si>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</si>
  <si>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</si>
  <si>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</si>
  <si>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</si>
  <si>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</si>
  <si>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</si>
  <si>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</si>
  <si>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</si>
  <si>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</si>
  <si>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</si>
  <si>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</si>
  <si>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</si>
  <si>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</si>
  <si>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</si>
  <si>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</si>
  <si>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</si>
  <si>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</si>
  <si>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</si>
  <si>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</si>
  <si>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</si>
  <si>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</si>
  <si>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</si>
  <si>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</si>
  <si>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</si>
  <si>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</si>
  <si>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</si>
  <si>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</si>
  <si>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</si>
  <si>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</si>
  <si>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</si>
  <si>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</si>
  <si>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</si>
  <si>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</si>
  <si>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</si>
  <si>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</si>
  <si>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</si>
  <si>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</si>
  <si>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</si>
  <si>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</si>
  <si>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</si>
  <si>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</si>
  <si>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</si>
  <si>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</si>
  <si>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</si>
  <si>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</si>
  <si>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</si>
  <si>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</si>
  <si>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</si>
  <si>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</si>
  <si>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</si>
  <si>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</si>
  <si>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</si>
  <si>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</si>
  <si>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</si>
  <si>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</si>
  <si>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</si>
  <si>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</si>
  <si>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</si>
  <si>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</si>
  <si>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</si>
  <si>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</si>
  <si>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</si>
  <si>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</si>
  <si>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</si>
  <si>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</si>
  <si>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</si>
  <si>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</si>
  <si>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</si>
  <si>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</si>
  <si>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</si>
  <si>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</si>
  <si>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</si>
  <si>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</si>
  <si>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</si>
  <si>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</si>
  <si>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</si>
  <si>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</si>
  <si>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</si>
  <si>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</si>
  <si>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</si>
  <si>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</si>
  <si>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</si>
  <si>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</si>
  <si>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</si>
  <si>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</si>
  <si>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</si>
  <si>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</si>
  <si>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</si>
  <si>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</si>
  <si>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</si>
  <si>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</si>
  <si>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</si>
  <si>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</si>
  <si>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</si>
  <si>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</si>
  <si>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</si>
  <si>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</si>
  <si>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</si>
  <si>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</si>
  <si>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</si>
  <si>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</si>
  <si>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</si>
  <si>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</si>
  <si>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</si>
  <si>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</si>
  <si>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</si>
  <si>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</si>
  <si>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</si>
  <si>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</si>
  <si>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</si>
  <si>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</si>
  <si>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</si>
  <si>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</si>
  <si>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</si>
  <si>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</si>
  <si>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</si>
  <si>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</si>
  <si>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</si>
  <si>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</si>
  <si>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</si>
  <si>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</si>
  <si>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</si>
  <si>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</si>
  <si>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</si>
  <si>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</si>
  <si>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</si>
  <si>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</si>
  <si>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</si>
  <si>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</si>
  <si>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</si>
  <si>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</si>
  <si>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</si>
  <si>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</si>
  <si>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</si>
  <si>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</si>
  <si>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</si>
  <si>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</si>
  <si>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</si>
  <si>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</si>
  <si>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</si>
  <si>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</si>
  <si>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</si>
  <si>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</si>
  <si>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</si>
  <si>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</si>
  <si>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</si>
  <si>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</si>
  <si>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</si>
  <si>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</si>
  <si>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</si>
  <si>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</si>
  <si>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</si>
  <si>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</si>
  <si>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</si>
  <si>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</si>
  <si>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</si>
  <si>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</si>
  <si>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</si>
  <si>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</si>
  <si>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</si>
  <si>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</si>
  <si>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</si>
  <si>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</si>
  <si>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</si>
  <si>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</si>
  <si>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</si>
  <si>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</si>
  <si>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</si>
  <si>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</si>
  <si>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</si>
  <si>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</si>
  <si>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</si>
  <si>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</si>
  <si>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</si>
  <si>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</si>
  <si>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</si>
  <si>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</si>
  <si>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</si>
  <si>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</si>
  <si>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</si>
  <si>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</si>
  <si>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</si>
  <si>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</si>
  <si>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</si>
  <si>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</si>
  <si>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</si>
  <si>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</si>
  <si>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</si>
  <si>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</si>
  <si>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</si>
  <si>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</si>
  <si>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</si>
  <si>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</si>
  <si>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</si>
  <si>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</si>
  <si>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</si>
  <si>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</si>
  <si>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</si>
  <si>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</si>
  <si>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</si>
  <si>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</si>
  <si>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</si>
  <si>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</si>
  <si>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</si>
  <si>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</si>
  <si>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</si>
  <si>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</si>
  <si>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</si>
  <si>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</si>
  <si>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</si>
  <si>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</si>
  <si>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</si>
  <si>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</si>
  <si>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</si>
  <si>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</si>
  <si>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</si>
  <si>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</si>
  <si>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</si>
  <si>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</si>
  <si>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</si>
  <si>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</si>
  <si>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</si>
  <si>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</si>
  <si>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</si>
  <si>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</si>
  <si>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</si>
  <si>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</si>
  <si>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</si>
  <si>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</si>
  <si>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</si>
  <si>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</si>
  <si>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</si>
  <si>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</si>
  <si>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</si>
  <si>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</si>
  <si>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</si>
  <si>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</si>
  <si>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</si>
  <si>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</si>
  <si>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</si>
  <si>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</si>
  <si>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</si>
  <si>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</si>
  <si>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</si>
  <si>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</si>
  <si>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</si>
  <si>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</si>
  <si>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</si>
  <si>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</si>
  <si>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</si>
  <si>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</si>
  <si>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</si>
  <si>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</si>
  <si>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</si>
  <si>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</si>
  <si>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</si>
  <si>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</si>
  <si>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</si>
  <si>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</si>
  <si>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</si>
  <si>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</si>
  <si>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</si>
  <si>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</si>
  <si>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</si>
  <si>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</si>
  <si>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</si>
  <si>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</si>
  <si>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</si>
  <si>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</si>
  <si>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</si>
  <si>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</si>
  <si>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</si>
  <si>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</si>
  <si>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</si>
  <si>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</si>
  <si>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</si>
  <si>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</si>
  <si>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</si>
  <si>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</si>
  <si>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</si>
  <si>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</si>
  <si>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</si>
  <si>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</si>
  <si>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</si>
  <si>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</si>
  <si>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</si>
  <si>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</si>
  <si>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</si>
  <si>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</si>
  <si>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</si>
  <si>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</si>
  <si>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</si>
  <si>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</si>
  <si>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</si>
  <si>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</si>
  <si>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</si>
  <si>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</si>
  <si>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</si>
  <si>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</si>
  <si>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</si>
  <si>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</si>
  <si>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</si>
  <si>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</si>
  <si>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</si>
  <si>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</si>
  <si>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</si>
  <si>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</si>
  <si>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</si>
  <si>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</si>
  <si>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</si>
  <si>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</si>
  <si>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</si>
  <si>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</si>
  <si>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</si>
  <si>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</si>
  <si>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</si>
  <si>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</si>
  <si>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</si>
  <si>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</si>
  <si>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</si>
  <si>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</si>
  <si>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</si>
  <si>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</si>
  <si>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</si>
  <si>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</si>
  <si>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</si>
  <si>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</si>
  <si>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</si>
  <si>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</si>
  <si>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</si>
  <si>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</si>
  <si>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</si>
  <si>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</si>
  <si>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</si>
  <si>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</si>
  <si>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</si>
  <si>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</si>
  <si>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</si>
  <si>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</si>
  <si>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</si>
  <si>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</si>
  <si>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</si>
  <si>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</si>
  <si>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</si>
  <si>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</si>
  <si>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</si>
  <si>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</si>
  <si>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</si>
  <si>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</si>
  <si>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</si>
  <si>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</si>
  <si>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</si>
  <si>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</si>
  <si>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</si>
  <si>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</si>
  <si>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</si>
  <si>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</si>
  <si>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</si>
  <si>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</si>
  <si>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</si>
  <si>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</si>
  <si>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</si>
  <si>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</si>
  <si>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</si>
  <si>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</si>
  <si>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</si>
  <si>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</si>
  <si>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</si>
  <si>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</si>
  <si>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</si>
  <si>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</si>
  <si>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</si>
  <si>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</si>
  <si>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</si>
  <si>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</si>
  <si>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</si>
  <si>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</si>
  <si>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</si>
  <si>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</si>
  <si>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</si>
  <si>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</si>
  <si>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</si>
  <si>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</si>
  <si>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</si>
  <si>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</si>
  <si>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</si>
  <si>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</si>
  <si>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</si>
  <si>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</si>
  <si>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</si>
  <si>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</si>
  <si>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</si>
  <si>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</si>
  <si>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</si>
  <si>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</si>
  <si>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</si>
  <si>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</si>
  <si>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</si>
  <si>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</si>
  <si>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</si>
  <si>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</si>
  <si>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</si>
  <si>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</si>
  <si>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</si>
  <si>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</si>
  <si>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</si>
  <si>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</si>
  <si>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</si>
  <si>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</si>
  <si>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</si>
  <si>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</si>
  <si>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</si>
  <si>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</si>
  <si>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</si>
  <si>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</si>
  <si>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</si>
  <si>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</si>
  <si>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</si>
  <si>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</si>
  <si>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</si>
  <si>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</si>
  <si>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</si>
  <si>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</si>
  <si>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</si>
  <si>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</si>
  <si>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</si>
  <si>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</si>
  <si>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</si>
  <si>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</si>
  <si>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</si>
  <si>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</si>
  <si>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</si>
  <si>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</si>
  <si>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</si>
  <si>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</si>
  <si>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</si>
  <si>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</si>
  <si>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</si>
  <si>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</si>
  <si>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</si>
  <si>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</si>
  <si>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</si>
  <si>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</si>
  <si>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</si>
  <si>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</si>
  <si>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</si>
  <si>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</si>
  <si>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</si>
  <si>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</si>
  <si>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</si>
  <si>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</si>
  <si>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</si>
  <si>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</si>
  <si>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</si>
  <si>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</si>
  <si>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</si>
  <si>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</si>
  <si>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</si>
  <si>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</si>
  <si>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</si>
  <si>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</si>
  <si>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</si>
  <si>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</si>
  <si>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</si>
  <si>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</si>
  <si>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</si>
  <si>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</si>
  <si>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</si>
  <si>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</si>
  <si>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</si>
  <si>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</si>
  <si>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</si>
  <si>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</si>
  <si>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</si>
  <si>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</si>
  <si>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</si>
  <si>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</si>
  <si>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</si>
  <si>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</si>
  <si>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</si>
  <si>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</si>
  <si>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</si>
  <si>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</si>
  <si>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</si>
  <si>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</si>
  <si>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</si>
  <si>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</si>
  <si>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</si>
  <si>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</si>
  <si>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</si>
  <si>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</si>
  <si>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</si>
  <si>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</si>
  <si>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</si>
  <si>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</si>
  <si>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</si>
  <si>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</si>
  <si>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</si>
  <si>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</si>
  <si>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</si>
  <si>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</si>
  <si>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</si>
  <si>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</si>
  <si>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</si>
  <si>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</si>
  <si>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</si>
  <si>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</si>
  <si>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</si>
  <si>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</si>
  <si>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</si>
  <si>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</si>
  <si>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</si>
  <si>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</si>
  <si>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</si>
  <si>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</si>
  <si>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</si>
  <si>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</si>
  <si>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</si>
  <si>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</si>
  <si>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</si>
  <si>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</si>
  <si>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</si>
  <si>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</si>
  <si>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</si>
  <si>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</si>
  <si>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</si>
  <si>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</si>
  <si>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</si>
  <si>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</si>
  <si>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</si>
  <si>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</si>
  <si>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</si>
  <si>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</si>
  <si>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</si>
  <si>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</si>
  <si>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</si>
  <si>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</si>
  <si>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</si>
  <si>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</si>
  <si>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</si>
  <si>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</si>
  <si>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</si>
  <si>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</si>
  <si>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</si>
  <si>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</si>
  <si>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</si>
  <si>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</si>
  <si>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</si>
  <si>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</si>
  <si>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</si>
  <si>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</si>
  <si>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</si>
  <si>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</si>
  <si>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</si>
  <si>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</si>
  <si>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</si>
  <si>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</si>
  <si>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</si>
  <si>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</si>
  <si>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</si>
  <si>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</si>
  <si>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</si>
  <si>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</si>
  <si>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</si>
  <si>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</si>
  <si>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</si>
  <si>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</si>
  <si>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</si>
  <si>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</si>
  <si>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</si>
  <si>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</si>
  <si>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</si>
  <si>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</si>
  <si>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</si>
  <si>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</si>
  <si>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</si>
  <si>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</si>
  <si>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</si>
  <si>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</si>
  <si>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</si>
  <si>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</si>
  <si>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</si>
  <si>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</si>
  <si>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</si>
  <si>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</si>
  <si>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</si>
  <si>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</si>
  <si>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</si>
  <si>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</si>
  <si>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</si>
  <si>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</si>
  <si>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</si>
  <si>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</si>
  <si>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</si>
  <si>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</si>
  <si>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</si>
  <si>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</si>
  <si>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</si>
  <si>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</si>
  <si>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</si>
  <si>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</si>
  <si>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</si>
  <si>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</si>
  <si>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</si>
  <si>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</si>
  <si>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</si>
  <si>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</si>
  <si>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</si>
  <si>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</si>
  <si>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</si>
  <si>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</si>
  <si>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</si>
  <si>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</si>
  <si>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</si>
  <si>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</si>
  <si>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</si>
  <si>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</si>
  <si>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</si>
  <si>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</si>
  <si>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</si>
  <si>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</si>
  <si>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</si>
  <si>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</si>
  <si>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</si>
  <si>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</si>
  <si>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</si>
  <si>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</si>
  <si>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</si>
  <si>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</si>
  <si>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</si>
  <si>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</si>
  <si>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</si>
  <si>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</si>
  <si>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</si>
  <si>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</si>
  <si>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</si>
  <si>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</si>
  <si>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</si>
  <si>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</si>
  <si>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</si>
  <si>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</si>
  <si>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</si>
  <si>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</si>
  <si>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</si>
  <si>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</si>
  <si>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</si>
  <si>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</si>
  <si>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</si>
  <si>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</si>
  <si>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</si>
  <si>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</si>
  <si>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</si>
  <si>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</si>
  <si>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</si>
  <si>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</si>
  <si>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</si>
  <si>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</si>
  <si>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</si>
  <si>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</si>
  <si>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</si>
  <si>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</si>
  <si>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</si>
  <si>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</si>
  <si>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</si>
  <si>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</si>
  <si>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</si>
  <si>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</si>
  <si>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</si>
  <si>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</si>
  <si>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</si>
  <si>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</si>
  <si>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</si>
  <si>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</si>
  <si>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</si>
  <si>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</si>
  <si>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</si>
  <si>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</si>
  <si>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</si>
  <si>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</si>
  <si>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</si>
  <si>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</si>
  <si>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</si>
  <si>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</si>
  <si>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</si>
  <si>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</si>
  <si>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</si>
  <si>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</si>
  <si>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</si>
  <si>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</si>
  <si>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</si>
  <si>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</si>
  <si>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</si>
  <si>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</si>
  <si>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</si>
  <si>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</si>
  <si>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</si>
  <si>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</si>
  <si>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</si>
  <si>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</si>
  <si>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</si>
  <si>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</si>
  <si>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</si>
  <si>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</si>
  <si>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</si>
  <si>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</si>
  <si>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</si>
  <si>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</si>
  <si>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</si>
  <si>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</si>
  <si>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</si>
  <si>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</si>
  <si>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</si>
  <si>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</si>
  <si>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</si>
  <si>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</si>
  <si>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</si>
  <si>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</si>
  <si>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</si>
  <si>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</si>
  <si>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</si>
  <si>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</si>
  <si>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</si>
  <si>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</si>
  <si>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</si>
  <si>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</si>
  <si>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</si>
  <si>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</si>
  <si>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</si>
  <si>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</si>
  <si>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</si>
  <si>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</si>
  <si>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</si>
  <si>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</si>
  <si>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</si>
  <si>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</si>
  <si>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</si>
  <si>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</si>
  <si>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</si>
  <si>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</si>
  <si>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</si>
  <si>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</si>
  <si>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</si>
  <si>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</si>
  <si>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</si>
  <si>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</si>
  <si>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</si>
  <si>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</si>
  <si>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</si>
  <si>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</si>
  <si>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</si>
  <si>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</si>
  <si>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</si>
  <si>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</si>
  <si>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</si>
  <si>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</si>
  <si>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</si>
  <si>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</si>
  <si>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</si>
  <si>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</si>
  <si>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</si>
  <si>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</si>
  <si>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</si>
  <si>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</si>
  <si>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</si>
  <si>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</si>
  <si>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</si>
  <si>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</si>
  <si>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</si>
  <si>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</si>
  <si>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</si>
  <si>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</si>
  <si>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</si>
  <si>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</si>
  <si>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</si>
  <si>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</si>
  <si>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</si>
  <si>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</si>
  <si>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</si>
  <si>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</si>
  <si>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</si>
  <si>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</si>
  <si>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</si>
  <si>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</si>
  <si>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</si>
  <si>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</si>
  <si>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</si>
  <si>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</si>
  <si>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</si>
  <si>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</si>
  <si>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</si>
  <si>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</si>
  <si>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</si>
  <si>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</si>
  <si>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</si>
  <si>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</si>
  <si>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</si>
  <si>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</si>
  <si>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</si>
  <si>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</si>
  <si>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</si>
  <si>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</si>
  <si>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</si>
  <si>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</si>
  <si>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</si>
  <si>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</si>
  <si>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</si>
  <si>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</si>
  <si>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</si>
  <si>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</si>
  <si>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</si>
  <si>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</si>
  <si>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</si>
  <si>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</si>
  <si>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</si>
  <si>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</si>
  <si>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</si>
  <si>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</si>
  <si>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</si>
  <si>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</si>
  <si>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</si>
  <si>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</si>
  <si>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</si>
  <si>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</si>
  <si>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</si>
  <si>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</si>
  <si>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</si>
  <si>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</si>
  <si>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</si>
  <si>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</si>
  <si>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</si>
  <si>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</si>
  <si>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</si>
  <si>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</si>
  <si>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</si>
  <si>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</si>
  <si>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</si>
  <si>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</si>
  <si>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</si>
  <si>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</si>
  <si>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</si>
  <si>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</si>
  <si>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</si>
  <si>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</si>
  <si>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</si>
  <si>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</si>
  <si>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</si>
  <si>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</si>
  <si>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</si>
  <si>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</si>
  <si>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</si>
  <si>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</si>
  <si>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</si>
  <si>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</si>
  <si>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</si>
  <si>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</si>
  <si>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</si>
  <si>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</si>
  <si>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</si>
  <si>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</si>
  <si>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</si>
  <si>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</si>
  <si>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</si>
  <si>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</si>
  <si>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</si>
  <si>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</si>
  <si>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</si>
  <si>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</si>
  <si>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</si>
  <si>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</si>
  <si>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</si>
  <si>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</si>
  <si>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</si>
  <si>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</si>
  <si>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</si>
  <si>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</si>
  <si>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</si>
  <si>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</si>
  <si>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</si>
  <si>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</si>
  <si>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</si>
  <si>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</si>
  <si>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</si>
  <si>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</si>
  <si>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</si>
  <si>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</si>
  <si>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</si>
  <si>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</si>
  <si>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</si>
  <si>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</si>
  <si>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</si>
  <si>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</si>
  <si>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</si>
  <si>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</si>
  <si>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</si>
  <si>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</si>
  <si>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</si>
  <si>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</si>
  <si>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</si>
  <si>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</si>
  <si>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</si>
  <si>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</si>
  <si>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</si>
  <si>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</si>
  <si>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</si>
  <si>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</si>
  <si>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</si>
  <si>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</si>
  <si>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</si>
  <si>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</si>
  <si>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</si>
  <si>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</si>
  <si>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</si>
  <si>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</si>
  <si>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</si>
  <si>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</si>
  <si>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</si>
  <si>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</si>
  <si>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</si>
  <si>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</si>
  <si>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</si>
  <si>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</si>
  <si>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</si>
  <si>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</si>
  <si>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</si>
  <si>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</si>
  <si>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</si>
  <si>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</si>
  <si>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</si>
  <si>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</si>
  <si>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</si>
  <si>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</si>
  <si>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</si>
  <si>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</si>
  <si>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</si>
  <si>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</si>
  <si>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</si>
  <si>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</si>
  <si>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</si>
  <si>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</si>
  <si>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</si>
  <si>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</si>
  <si>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</si>
  <si>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</si>
  <si>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</si>
  <si>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</si>
  <si>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</si>
  <si>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</si>
  <si>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</si>
  <si>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</si>
  <si>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</si>
  <si>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</si>
  <si>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</si>
  <si>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</si>
  <si>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</si>
  <si>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</si>
  <si>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</si>
  <si>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</si>
  <si>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</si>
  <si>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</si>
  <si>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</si>
  <si>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</si>
  <si>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</si>
  <si>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</si>
  <si>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</si>
  <si>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</si>
  <si>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</si>
  <si>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</si>
  <si>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</si>
  <si>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</si>
  <si>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</si>
  <si>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</si>
  <si>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</si>
  <si>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</si>
  <si>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</si>
  <si>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</si>
  <si>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</si>
  <si>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</si>
  <si>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</si>
  <si>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</si>
  <si>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</si>
  <si>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</si>
  <si>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</si>
  <si>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</si>
  <si>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</si>
  <si>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</si>
  <si>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</si>
  <si>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</si>
  <si>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</si>
  <si>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</si>
  <si>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</si>
  <si>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</si>
  <si>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</si>
  <si>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</si>
  <si>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</si>
  <si>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</si>
  <si>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</si>
  <si>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</si>
  <si>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</si>
  <si>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</si>
  <si>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</si>
  <si>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</si>
  <si>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</si>
  <si>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</si>
  <si>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</si>
  <si>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</si>
  <si>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</si>
  <si>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</si>
  <si>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</si>
  <si>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</si>
  <si>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</si>
  <si>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</si>
  <si>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</si>
  <si>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</si>
  <si>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</si>
  <si>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</si>
  <si>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</si>
  <si>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</si>
  <si>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</si>
  <si>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</si>
  <si>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</si>
  <si>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</si>
  <si>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</si>
  <si>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</si>
  <si>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</si>
  <si>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</si>
  <si>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</si>
  <si>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</si>
  <si>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</si>
  <si>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</si>
  <si>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</si>
  <si>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</si>
  <si>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</si>
  <si>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</si>
  <si>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</si>
  <si>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</si>
  <si>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</si>
  <si>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</si>
  <si>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</si>
  <si>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</si>
  <si>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</si>
  <si>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</si>
  <si>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</si>
  <si>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</si>
  <si>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</si>
  <si>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</si>
  <si>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</si>
  <si>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</si>
  <si>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</si>
  <si>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</si>
  <si>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</si>
  <si>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</si>
  <si>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</si>
  <si>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</si>
  <si>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</si>
  <si>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</si>
  <si>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</si>
  <si>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</si>
  <si>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</si>
  <si>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</si>
  <si>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</si>
  <si>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</si>
  <si>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</si>
  <si>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</si>
  <si>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</si>
  <si>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</si>
  <si>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</si>
  <si>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</si>
  <si>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</si>
  <si>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</si>
  <si>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</si>
  <si>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</si>
  <si>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</si>
  <si>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</si>
  <si>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</si>
  <si>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</si>
  <si>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</si>
  <si>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</si>
  <si>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</si>
  <si>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</si>
  <si>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</si>
  <si>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</si>
  <si>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</si>
  <si>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</si>
  <si>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</si>
  <si>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</si>
  <si>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</si>
  <si>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</si>
  <si>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</si>
  <si>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</si>
  <si>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</si>
  <si>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</si>
  <si>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</si>
  <si>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</si>
  <si>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</si>
  <si>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</si>
  <si>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</si>
  <si>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</si>
  <si>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</si>
  <si>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</si>
  <si>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</si>
  <si>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</si>
  <si>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</si>
  <si>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</si>
  <si>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</si>
  <si>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</si>
  <si>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</si>
  <si>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</si>
  <si>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</si>
  <si>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</si>
  <si>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</si>
  <si>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</si>
  <si>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</si>
  <si>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</si>
  <si>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</si>
  <si>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</si>
  <si>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</si>
  <si>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</si>
  <si>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</si>
  <si>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</si>
  <si>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</si>
  <si>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</si>
  <si>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</si>
  <si>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</si>
  <si>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</si>
  <si>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</si>
  <si>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</si>
  <si>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</si>
  <si>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</si>
  <si>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</si>
  <si>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</si>
  <si>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</si>
  <si>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</si>
  <si>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</si>
  <si>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</si>
  <si>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</si>
  <si>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</si>
  <si>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</si>
  <si>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</si>
  <si>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</si>
  <si>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</si>
  <si>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</si>
  <si>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</si>
  <si>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</si>
  <si>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</si>
  <si>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</si>
  <si>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</si>
  <si>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</si>
  <si>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</si>
  <si>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</si>
  <si>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</si>
  <si>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</si>
  <si>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</si>
  <si>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</si>
  <si>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</si>
  <si>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</si>
  <si>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</si>
  <si>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</si>
  <si>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</si>
  <si>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</si>
  <si>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</si>
  <si>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</si>
  <si>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</si>
  <si>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</si>
  <si>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</si>
  <si>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</si>
  <si>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</si>
  <si>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</si>
  <si>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</si>
  <si>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</si>
  <si>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</si>
  <si>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</si>
  <si>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</si>
  <si>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</si>
  <si>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</si>
  <si>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</si>
  <si>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</si>
  <si>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</si>
  <si>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</si>
  <si>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</si>
  <si>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</si>
  <si>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</si>
  <si>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</si>
  <si>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</si>
  <si>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</si>
  <si>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</si>
  <si>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</si>
  <si>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</si>
  <si>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</si>
  <si>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</si>
  <si>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</si>
  <si>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</si>
  <si>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</si>
  <si>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</si>
  <si>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</si>
  <si>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</si>
  <si>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</si>
  <si>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</si>
  <si>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</si>
  <si>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</si>
  <si>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</si>
  <si>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</si>
  <si>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</si>
  <si>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</si>
  <si>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</si>
  <si>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</si>
  <si>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</si>
  <si>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</si>
  <si>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</si>
  <si>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</si>
  <si>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</si>
  <si>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</si>
  <si>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</si>
  <si>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</si>
  <si>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</si>
  <si>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</si>
  <si>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</si>
  <si>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</si>
  <si>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</si>
  <si>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</si>
  <si>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</si>
  <si>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</si>
  <si>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</si>
  <si>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</si>
  <si>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</si>
  <si>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</si>
  <si>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</si>
  <si>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</si>
  <si>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</si>
  <si>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</si>
  <si>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</si>
  <si>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</si>
  <si>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</si>
  <si>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</si>
  <si>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</si>
  <si>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</si>
  <si>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</si>
  <si>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</si>
  <si>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</si>
  <si>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</si>
  <si>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</si>
  <si>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</si>
  <si>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</si>
  <si>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</si>
  <si>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</si>
  <si>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</si>
  <si>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</si>
  <si>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</si>
  <si>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</si>
  <si>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</si>
  <si>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</si>
  <si>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</si>
  <si>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</si>
  <si>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</si>
  <si>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</si>
  <si>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</si>
  <si>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</si>
  <si>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</si>
  <si>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</si>
  <si>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</si>
  <si>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</si>
  <si>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</si>
  <si>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</si>
  <si>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</si>
  <si>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</si>
  <si>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</si>
  <si>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</si>
  <si>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</si>
  <si>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</si>
  <si>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</si>
  <si>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</si>
  <si>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</si>
  <si>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</si>
  <si>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</si>
  <si>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</si>
  <si>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</si>
  <si>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</si>
  <si>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</si>
  <si>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</si>
  <si>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</si>
  <si>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</si>
  <si>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</si>
  <si>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</si>
  <si>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</si>
  <si>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</si>
  <si>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</si>
  <si>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</si>
  <si>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</si>
  <si>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</si>
  <si>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</si>
  <si>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</si>
  <si>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</si>
  <si>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</si>
  <si>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</si>
  <si>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</si>
  <si>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</si>
  <si>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</si>
  <si>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</si>
  <si>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</si>
  <si>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</si>
  <si>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</si>
  <si>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</si>
  <si>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</si>
  <si>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</si>
  <si>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</si>
  <si>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</si>
  <si>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</si>
  <si>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</si>
  <si>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</si>
  <si>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</si>
  <si>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</si>
  <si>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</si>
  <si>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</si>
  <si>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</si>
  <si>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</si>
  <si>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</si>
  <si>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</si>
  <si>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</si>
  <si>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</si>
  <si>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</si>
  <si>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</si>
  <si>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</si>
  <si>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</si>
  <si>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</si>
  <si>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</si>
  <si>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</si>
  <si>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</si>
  <si>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</si>
  <si>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</si>
  <si>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</si>
  <si>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</si>
  <si>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</si>
  <si>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</si>
  <si>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</si>
  <si>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</si>
  <si>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</si>
  <si>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</si>
  <si>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</si>
  <si>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</si>
  <si>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</si>
  <si>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</si>
  <si>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</si>
  <si>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</si>
  <si>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</si>
  <si>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</si>
  <si>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</si>
  <si>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</si>
  <si>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</si>
  <si>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</si>
  <si>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</si>
  <si>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</si>
  <si>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</si>
  <si>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</si>
  <si>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</si>
  <si>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</si>
  <si>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</si>
  <si>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</si>
  <si>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</si>
  <si>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</si>
  <si>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</si>
  <si>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</si>
  <si>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</si>
  <si>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</si>
  <si>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</si>
  <si>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</si>
  <si>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</si>
  <si>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</si>
  <si>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</si>
  <si>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</si>
  <si>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</si>
  <si>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</si>
  <si>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</si>
  <si>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</si>
  <si>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</si>
  <si>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</si>
  <si>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</si>
  <si>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</si>
  <si>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</si>
  <si>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</si>
  <si>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</si>
  <si>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</si>
  <si>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</si>
  <si>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</si>
  <si>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</si>
  <si>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</si>
  <si>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</si>
  <si>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</si>
  <si>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</si>
  <si>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</si>
  <si>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</si>
  <si>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</si>
  <si>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</si>
  <si>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</si>
  <si>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</si>
  <si>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</si>
  <si>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</si>
  <si>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</si>
  <si>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</si>
  <si>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</si>
  <si>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</si>
  <si>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</si>
  <si>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</si>
  <si>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</si>
  <si>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</si>
  <si>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</si>
  <si>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</si>
  <si>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</si>
  <si>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</si>
  <si>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</si>
  <si>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</si>
  <si>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</si>
  <si>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</si>
  <si>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</si>
  <si>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</si>
  <si>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</si>
  <si>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</si>
  <si>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</si>
  <si>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</si>
  <si>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</si>
  <si>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</si>
  <si>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</si>
  <si>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</si>
  <si>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</si>
  <si>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</si>
  <si>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</si>
  <si>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</si>
  <si>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</si>
  <si>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</si>
  <si>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</si>
  <si>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</si>
  <si>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</si>
  <si>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</si>
  <si>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</si>
  <si>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</si>
  <si>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</si>
  <si>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</si>
  <si>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</si>
  <si>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</si>
  <si>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</si>
  <si>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</si>
  <si>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</si>
  <si>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</si>
  <si>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</si>
  <si>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</si>
  <si>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</si>
  <si>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</si>
  <si>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</si>
  <si>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</si>
  <si>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</si>
  <si>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</si>
  <si>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</si>
  <si>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</si>
  <si>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</si>
  <si>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</si>
  <si>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</si>
  <si>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</si>
  <si>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</si>
  <si>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</si>
  <si>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</si>
  <si>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</si>
  <si>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</si>
  <si>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</si>
  <si>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</si>
  <si>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</si>
  <si>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</si>
  <si>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</si>
  <si>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</si>
  <si>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</si>
  <si>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</si>
  <si>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</si>
  <si>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</si>
  <si>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</si>
  <si>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</si>
  <si>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</si>
  <si>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</si>
  <si>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</si>
  <si>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</si>
  <si>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</si>
  <si>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</si>
  <si>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</si>
  <si>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</si>
  <si>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</si>
  <si>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</si>
  <si>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</si>
  <si>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</si>
  <si>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</si>
  <si>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</si>
  <si>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</si>
  <si>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</si>
  <si>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</si>
  <si>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</si>
  <si>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</si>
  <si>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</si>
  <si>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</si>
  <si>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</si>
  <si>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</si>
  <si>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</si>
  <si>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</si>
  <si>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</si>
  <si>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</si>
  <si>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</si>
  <si>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</si>
  <si>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</si>
  <si>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</si>
  <si>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</si>
  <si>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</si>
  <si>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</si>
  <si>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</si>
  <si>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</si>
  <si>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</si>
  <si>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</si>
  <si>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</si>
  <si>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</si>
  <si>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</si>
  <si>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</si>
  <si>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</si>
  <si>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</si>
  <si>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</si>
  <si>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</si>
  <si>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</si>
  <si>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</si>
  <si>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</si>
  <si>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</si>
  <si>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</si>
  <si>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</si>
  <si>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</si>
  <si>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</si>
  <si>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</si>
  <si>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</si>
  <si>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</si>
  <si>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</si>
  <si>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</si>
  <si>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</si>
  <si>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</si>
  <si>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</si>
  <si>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</si>
  <si>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</si>
  <si>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</si>
  <si>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</si>
  <si>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</si>
  <si>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</si>
  <si>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</si>
  <si>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</si>
  <si>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</si>
  <si>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</si>
  <si>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</si>
  <si>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</si>
  <si>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</si>
  <si>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</si>
  <si>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</si>
  <si>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</si>
  <si>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</si>
  <si>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</si>
  <si>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</si>
  <si>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</si>
  <si>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</si>
  <si>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</si>
  <si>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</si>
  <si>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</si>
  <si>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</si>
  <si>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</si>
  <si>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</si>
  <si>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</si>
  <si>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</si>
  <si>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</si>
  <si>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</si>
  <si>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</si>
  <si>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</si>
  <si>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</si>
  <si>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</si>
  <si>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</si>
  <si>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</si>
  <si>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</si>
  <si>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</si>
  <si>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</si>
  <si>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</si>
  <si>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</si>
  <si>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</si>
  <si>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</si>
  <si>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</si>
  <si>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</si>
  <si>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</si>
  <si>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</si>
  <si>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</si>
  <si>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</si>
  <si>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</si>
  <si>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</si>
  <si>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</si>
  <si>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</si>
  <si>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</si>
  <si>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</si>
  <si>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</si>
  <si>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</si>
  <si>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</si>
  <si>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</si>
  <si>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</si>
  <si>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</si>
  <si>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</si>
  <si>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</si>
  <si>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</si>
  <si>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</si>
  <si>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</si>
  <si>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</si>
  <si>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</si>
  <si>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</si>
  <si>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</si>
  <si>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</si>
  <si>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</si>
  <si>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</si>
  <si>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</si>
  <si>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</si>
  <si>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</si>
  <si>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</si>
  <si>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</si>
  <si>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</si>
  <si>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</si>
  <si>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</si>
  <si>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</si>
  <si>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</si>
  <si>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</si>
  <si>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</si>
  <si>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</si>
  <si>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</si>
  <si>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</si>
  <si>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</si>
  <si>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</si>
  <si>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</si>
  <si>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</si>
  <si>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</si>
  <si>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</si>
  <si>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</si>
  <si>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</si>
  <si>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</si>
  <si>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</si>
  <si>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</si>
  <si>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</si>
  <si>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</si>
  <si>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</si>
  <si>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</si>
  <si>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</si>
  <si>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</si>
  <si>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</si>
  <si>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</si>
  <si>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</si>
  <si>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</si>
  <si>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</si>
  <si>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</si>
  <si>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</si>
  <si>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</si>
  <si>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</si>
  <si>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</si>
  <si>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</si>
  <si>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</si>
  <si>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</si>
  <si>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</si>
  <si>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</si>
  <si>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</si>
  <si>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</si>
  <si>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</si>
  <si>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</si>
  <si>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</si>
  <si>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</si>
  <si>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</si>
  <si>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</si>
  <si>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</si>
  <si>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</si>
  <si>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</si>
  <si>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</si>
  <si>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</si>
  <si>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</si>
  <si>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</si>
  <si>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</si>
  <si>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</si>
  <si>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</si>
  <si>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</si>
  <si>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</si>
  <si>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</si>
  <si>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</si>
  <si>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</si>
  <si>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</si>
  <si>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</si>
  <si>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</si>
  <si>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</si>
  <si>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</si>
  <si>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</si>
  <si>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</si>
  <si>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</si>
  <si>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</si>
  <si>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</si>
  <si>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</si>
  <si>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</si>
  <si>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</si>
  <si>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</si>
  <si>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</si>
  <si>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</si>
  <si>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</si>
  <si>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</si>
  <si>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</si>
  <si>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</si>
  <si>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</si>
  <si>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</si>
  <si>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</si>
  <si>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</si>
  <si>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</si>
  <si>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</si>
  <si>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</si>
  <si>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</si>
  <si>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</si>
  <si>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</si>
  <si>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</si>
  <si>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</si>
  <si>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</si>
  <si>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</si>
  <si>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</si>
  <si>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</si>
  <si>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</si>
  <si>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</si>
  <si>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</si>
  <si>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</si>
  <si>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</si>
  <si>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</si>
  <si>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</si>
  <si>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</si>
  <si>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</si>
  <si>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</si>
  <si>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</si>
  <si>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</si>
  <si>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</si>
  <si>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</si>
  <si>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</si>
  <si>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</si>
  <si>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</si>
  <si>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</si>
  <si>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</si>
  <si>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</si>
  <si>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</si>
  <si>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</si>
  <si>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</si>
  <si>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</si>
  <si>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</si>
  <si>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</si>
  <si>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</si>
  <si>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</si>
  <si>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</si>
  <si>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</si>
  <si>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</si>
  <si>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</si>
  <si>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</si>
  <si>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</si>
  <si>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</si>
  <si>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</si>
  <si>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</si>
  <si>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</si>
  <si>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</si>
  <si>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</si>
  <si>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</si>
  <si>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</si>
  <si>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</si>
  <si>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</si>
  <si>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</si>
  <si>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</si>
  <si>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</si>
  <si>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</si>
  <si>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</si>
  <si>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</si>
  <si>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</si>
  <si>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</si>
  <si>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</si>
  <si>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</si>
  <si>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</si>
  <si>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</si>
  <si>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</si>
  <si>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</si>
  <si>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</si>
  <si>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</si>
  <si>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</si>
  <si>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</si>
  <si>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</si>
  <si>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</si>
  <si>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</si>
  <si>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</si>
  <si>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</si>
  <si>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</si>
  <si>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</si>
  <si>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</si>
  <si>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</si>
  <si>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</si>
  <si>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</si>
  <si>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</si>
  <si>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</si>
  <si>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</si>
  <si>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</si>
  <si>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</si>
  <si>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</si>
  <si>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</si>
  <si>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</si>
  <si>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</si>
  <si>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</si>
  <si>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</si>
  <si>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</si>
  <si>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</si>
  <si>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</si>
  <si>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</si>
  <si>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</si>
  <si>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</si>
  <si>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</si>
  <si>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</si>
  <si>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</si>
  <si>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</si>
  <si>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</si>
  <si>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</si>
  <si>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</si>
  <si>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</si>
  <si>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</si>
  <si>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</si>
  <si>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</si>
  <si>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</si>
  <si>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</si>
  <si>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</si>
  <si>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</si>
  <si>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</si>
  <si>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</si>
  <si>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</si>
  <si>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</si>
  <si>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</si>
  <si>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</si>
  <si>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</si>
  <si>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</si>
  <si>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</si>
  <si>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</si>
  <si>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</si>
  <si>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</si>
  <si>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</si>
  <si>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</si>
  <si>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</si>
  <si>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</si>
  <si>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</si>
  <si>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</si>
  <si>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</si>
  <si>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</si>
  <si>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</si>
  <si>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</si>
  <si>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</si>
  <si>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</si>
  <si>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</si>
  <si>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</si>
  <si>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</si>
  <si>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</si>
  <si>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</si>
  <si>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</si>
  <si>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</si>
  <si>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</si>
  <si>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</si>
  <si>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</si>
  <si>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</si>
  <si>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</si>
  <si>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</si>
  <si>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</si>
  <si>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</si>
  <si>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</si>
  <si>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</si>
  <si>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</si>
  <si>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</si>
  <si>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</si>
  <si>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</si>
  <si>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</si>
  <si>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</si>
  <si>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</si>
  <si>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</si>
  <si>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</si>
  <si>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</si>
  <si>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</si>
  <si>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</si>
  <si>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</si>
  <si>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</si>
  <si>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</si>
  <si>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</si>
  <si>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</si>
  <si>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</si>
  <si>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</si>
  <si>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</si>
  <si>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</si>
  <si>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</si>
  <si>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</si>
  <si>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</si>
  <si>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</si>
  <si>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</si>
  <si>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</si>
  <si>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</si>
  <si>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</si>
  <si>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</si>
  <si>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</si>
  <si>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</si>
  <si>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</si>
  <si>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</si>
  <si>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</si>
  <si>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</si>
  <si>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</si>
  <si>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</si>
  <si>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</si>
  <si>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</si>
  <si>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</si>
  <si>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</si>
  <si>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</si>
  <si>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</si>
  <si>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</si>
  <si>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</si>
  <si>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</si>
  <si>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</si>
  <si>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</si>
  <si>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</si>
  <si>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</si>
  <si>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</si>
  <si>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</si>
  <si>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</si>
  <si>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</si>
  <si>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</si>
  <si>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</si>
  <si>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</si>
  <si>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</si>
  <si>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</si>
  <si>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</si>
  <si>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</si>
  <si>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</si>
  <si>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</si>
  <si>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</si>
  <si>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</si>
  <si>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</si>
  <si>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</si>
  <si>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</si>
  <si>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</si>
  <si>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</si>
  <si>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</si>
  <si>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</si>
  <si>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</si>
  <si>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</si>
  <si>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</si>
  <si>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</si>
  <si>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</si>
  <si>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</si>
  <si>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</si>
  <si>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</si>
  <si>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</si>
  <si>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</si>
  <si>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</si>
  <si>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</si>
  <si>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</si>
  <si>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</si>
  <si>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</si>
  <si>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</si>
  <si>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</si>
  <si>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</si>
  <si>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</si>
  <si>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</si>
  <si>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</si>
  <si>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</si>
  <si>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</si>
  <si>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</si>
  <si>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</si>
  <si>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</si>
  <si>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</si>
  <si>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</si>
  <si>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</si>
  <si>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</si>
  <si>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</si>
  <si>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</si>
  <si>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</si>
  <si>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</si>
  <si>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</si>
  <si>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</si>
  <si>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</si>
  <si>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</si>
  <si>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</si>
  <si>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</si>
  <si>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</si>
  <si>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</si>
  <si>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</si>
  <si>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</si>
  <si>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</si>
  <si>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</si>
  <si>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</si>
  <si>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</si>
  <si>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</si>
  <si>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</si>
  <si>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</si>
  <si>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</si>
  <si>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</si>
  <si>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</si>
  <si>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</si>
  <si>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</si>
  <si>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</si>
  <si>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</si>
  <si>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</si>
  <si>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</si>
  <si>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</si>
  <si>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</si>
  <si>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</si>
  <si>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</si>
  <si>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</si>
  <si>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</si>
  <si>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</si>
  <si>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</si>
  <si>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</si>
  <si>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</si>
  <si>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</si>
  <si>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</si>
  <si>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</si>
  <si>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</si>
  <si>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</si>
  <si>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</si>
  <si>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</si>
  <si>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</si>
  <si>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</si>
  <si>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</si>
  <si>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</si>
  <si>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</si>
  <si>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</si>
  <si>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</si>
  <si>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</si>
  <si>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</si>
  <si>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</si>
  <si>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</si>
  <si>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</si>
  <si>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</si>
  <si>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</si>
  <si>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</si>
  <si>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</si>
  <si>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</si>
  <si>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</si>
  <si>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</si>
  <si>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</si>
  <si>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</si>
  <si>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</si>
  <si>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</si>
  <si>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</si>
  <si>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</si>
  <si>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</si>
  <si>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</si>
  <si>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</si>
  <si>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</si>
  <si>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</si>
  <si>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</si>
  <si>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</si>
  <si>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</si>
  <si>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</si>
  <si>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</si>
  <si>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</si>
  <si>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</si>
  <si>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</si>
  <si>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</si>
  <si>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</si>
  <si>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</si>
  <si>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</si>
  <si>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</si>
  <si>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</si>
  <si>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</si>
  <si>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</si>
  <si>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</si>
  <si>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</si>
  <si>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</si>
  <si>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</si>
  <si>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</si>
  <si>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</si>
  <si>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</si>
  <si>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</si>
  <si>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</si>
  <si>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</si>
  <si>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</si>
  <si>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</si>
  <si>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</si>
  <si>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</si>
  <si>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</si>
  <si>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</si>
  <si>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</si>
  <si>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</si>
  <si>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</si>
  <si>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</si>
  <si>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</si>
  <si>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</si>
  <si>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</si>
  <si>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</si>
  <si>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</si>
  <si>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</si>
  <si>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</si>
  <si>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</si>
  <si>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</si>
  <si>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</si>
  <si>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</si>
  <si>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</si>
  <si>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</si>
  <si>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</si>
  <si>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</si>
  <si>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</si>
  <si>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</si>
  <si>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</si>
  <si>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</si>
  <si>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</si>
  <si>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</si>
  <si>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</si>
  <si>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</si>
  <si>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</si>
  <si>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</si>
  <si>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</si>
  <si>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</si>
  <si>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</si>
  <si>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</si>
  <si>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</si>
  <si>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</si>
  <si>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</si>
  <si>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</si>
  <si>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</si>
  <si>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</si>
  <si>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</si>
  <si>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</si>
  <si>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</si>
  <si>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</si>
  <si>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</si>
  <si>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</si>
  <si>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</si>
  <si>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</si>
  <si>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</si>
  <si>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</si>
  <si>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</si>
  <si>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</si>
  <si>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</si>
  <si>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</si>
  <si>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</si>
  <si>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</si>
  <si>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</si>
  <si>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</si>
  <si>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</si>
  <si>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</si>
  <si>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</si>
  <si>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</si>
  <si>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</si>
  <si>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</si>
  <si>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</si>
  <si>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</si>
  <si>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</si>
  <si>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</si>
  <si>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</si>
  <si>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</si>
  <si>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</si>
  <si>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</si>
  <si>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</si>
  <si>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</si>
  <si>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</si>
  <si>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</si>
  <si>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</si>
  <si>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</si>
  <si>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</si>
  <si>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</si>
  <si>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</si>
  <si>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</si>
  <si>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</si>
  <si>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</si>
  <si>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</si>
  <si>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</si>
  <si>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</si>
  <si>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</si>
  <si>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</si>
  <si>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</si>
  <si>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</si>
  <si>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</si>
  <si>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</si>
  <si>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</si>
  <si>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</si>
  <si>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</si>
  <si>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</si>
  <si>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</si>
  <si>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</si>
  <si>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</si>
  <si>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</si>
  <si>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</si>
  <si>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</si>
  <si>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</si>
  <si>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</si>
  <si>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</si>
  <si>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</si>
  <si>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</si>
  <si>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</si>
  <si>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</si>
  <si>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</si>
  <si>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</si>
  <si>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</si>
  <si>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</si>
  <si>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</si>
  <si>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</si>
  <si>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</si>
  <si>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</si>
  <si>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</si>
  <si>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</si>
  <si>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</si>
  <si>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</si>
  <si>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</si>
  <si>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</si>
  <si>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</si>
  <si>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</si>
  <si>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</si>
  <si>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</si>
  <si>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</si>
  <si>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</si>
  <si>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</si>
  <si>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</si>
  <si>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</si>
  <si>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</si>
  <si>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</si>
  <si>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</si>
  <si>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</si>
  <si>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</si>
  <si>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</si>
  <si>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</si>
  <si>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</si>
  <si>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</si>
  <si>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</si>
  <si>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</si>
  <si>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</si>
  <si>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</si>
  <si>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</si>
  <si>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</si>
  <si>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</si>
  <si>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</si>
  <si>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</si>
  <si>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</si>
  <si>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</si>
  <si>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</si>
  <si>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</si>
  <si>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</si>
  <si>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</si>
  <si>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</si>
  <si>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</si>
  <si>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</si>
  <si>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</si>
  <si>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</si>
  <si>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</si>
  <si>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</si>
  <si>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Изготовление оборудования в соответствии с опросными листами, разрботка рабочей конструкторской документации, проведение контроля и испытаний оборудования на заводе-изготовителе.
Предоставление технической документации, совместно с поставкой оборудования.</t>
  </si>
  <si>
    <t>г. Ярославль</t>
  </si>
  <si>
    <t>8 (4852) 49-81-00</t>
  </si>
  <si>
    <t>post@yorp.yaroslavl.ru</t>
  </si>
  <si>
    <t>февраль 2016 г.</t>
  </si>
  <si>
    <t xml:space="preserve">Код по ОКВЭД2 </t>
  </si>
  <si>
    <t>Код по ОКПД2</t>
  </si>
  <si>
    <t>кмп.</t>
  </si>
  <si>
    <t>январь 2017 г.</t>
  </si>
  <si>
    <t>Комплект внутренних устройств К-5 у.ГФУ</t>
  </si>
  <si>
    <t>ПЛАН ЗАКУПОК МТР НА 2017 г.</t>
  </si>
  <si>
    <t xml:space="preserve">                на 2017 год</t>
  </si>
  <si>
    <t>Котел-утилизатор КУ-301В уст.ВТ-3</t>
  </si>
  <si>
    <t>соответствие требованиям ПДО, заказной документации</t>
  </si>
  <si>
    <t>КМП</t>
  </si>
  <si>
    <t>КОРРЕКТИРОВКА №1 ПЛАНА ЗАКУПОК МТР НА 2017 г. от 11.02.2016 г.</t>
  </si>
  <si>
    <t>КОРРЕКТИРОВКА №2 ПЛАНА ЗАКУПОК МТР НА 2017 г. от 18.02.2016 г.</t>
  </si>
  <si>
    <t>3313165,
2912340</t>
  </si>
  <si>
    <t xml:space="preserve">Регулирующие клапана для установки УПВ-1 </t>
  </si>
  <si>
    <t>январь-февраль 2017 г.</t>
  </si>
  <si>
    <t>КОРРЕКТИРОВКА №3 ПЛАНА ЗАКУПОК МТР НА 2017 г. от 03.03.2016 г.</t>
  </si>
  <si>
    <t>Комплект внутр.устр.колонны К-231 уст.ГК</t>
  </si>
  <si>
    <t>март 2016 г.</t>
  </si>
  <si>
    <t>КОРРЕКТИРОВКА №4 ПЛАНА ЗАКУПОК МТР НА 2017 г. от 24.03.2016 г.</t>
  </si>
  <si>
    <t>3131131, 3131153, 3132102, 3134000</t>
  </si>
  <si>
    <t>Детекторы газовые</t>
  </si>
  <si>
    <t>796
839</t>
  </si>
  <si>
    <t>шт.
кмп.</t>
  </si>
  <si>
    <t>23
20</t>
  </si>
  <si>
    <t>апрель 2016 г.</t>
  </si>
  <si>
    <t>КОРРЕКТИРОВКА №5 ПЛАНА ЗАКУПОК МТР НА 2017 г. от 31.03.2016 г.</t>
  </si>
  <si>
    <t>2912271  2912261  2912333</t>
  </si>
  <si>
    <t>Задвижки,  клапаны обратные</t>
  </si>
  <si>
    <t>кмп., шт.</t>
  </si>
  <si>
    <t>2912310, 2912312,2912313</t>
  </si>
  <si>
    <t>Краны шаровые</t>
  </si>
  <si>
    <t>февраль 2017 г.</t>
  </si>
  <si>
    <t>КОРРЕКТИРОВКА №6 ПЛАНА ЗАКУПОК МТР НА 2017 г. от 07.04.2016 г.</t>
  </si>
  <si>
    <t>Шибера с электроприводами</t>
  </si>
  <si>
    <t>Колонна К-5 уст. ГФУ</t>
  </si>
  <si>
    <t>изготовление оборудования в соответствии с техническим проектом, разрботка рабочей конструкторской документации, проведение контроля и испытаний оборудования на заводе-изготовителе.
Предоставление технической документации, совместно с поставкой оборудования.</t>
  </si>
  <si>
    <t>2919310, 2919312, 2919170, 2919311</t>
  </si>
  <si>
    <t>Емкостное, теплообменное оборудование на ремонты 2017 г.</t>
  </si>
  <si>
    <t>357291, 357292, 357297, 357298, 357296, 357290, 357289, 357299, 357293, 357295, 357294, 357300, 357287, 357288</t>
  </si>
  <si>
    <t>Пробоотборники для комп.масел 3й группы</t>
  </si>
  <si>
    <t>Система сажеобдува для 1а-1м</t>
  </si>
  <si>
    <t>358863                                358864</t>
  </si>
  <si>
    <t>Воздуходувки ЛГ-35/11</t>
  </si>
  <si>
    <t xml:space="preserve">Асинхронный электродвигатель для компрессора ЦК-1 установки ЛГ-35/11 </t>
  </si>
  <si>
    <t>Понтоны</t>
  </si>
  <si>
    <t>Изготовление оборудования в соответствии с техническим проектом, разрботка рабочей конструкторской документации, проведение контроля и испытаний оборудования на заводе-изготовителе.
Предоставление технической документации, совместно с поставкой оборудования.</t>
  </si>
  <si>
    <t>кмп, шт.</t>
  </si>
  <si>
    <t>февраль - июнь 2017 г.</t>
  </si>
  <si>
    <t>КОРРЕКТИРОВКА №7 ПЛАНА ЗАКУПОК МТР НА 2017 г. от 14.04.2016 г.</t>
  </si>
  <si>
    <t>холодильники Х-18, Х-19 ЛГ-35/11, теплообменники Т-15/2  уст. АВТ-4</t>
  </si>
  <si>
    <t>кмп</t>
  </si>
  <si>
    <t>апрель 2016</t>
  </si>
  <si>
    <t>КОРРЕКТИРОВКА №8 ПЛАНА ЗАКУПОК МТР НА 2017 г. от 21.04.2016 г.</t>
  </si>
  <si>
    <t xml:space="preserve">Комплектное электрооборудование 0,4кВ ТП-545 для установки ЦВК-2 </t>
  </si>
  <si>
    <t>Январь 2017 г.</t>
  </si>
  <si>
    <t>Комплект ячеек распределительного устройства 6кВ ТП-316</t>
  </si>
  <si>
    <t>Прямой выбор контрагента с обоснованием</t>
  </si>
  <si>
    <t xml:space="preserve">Системы оперативного постоянного тока СОПТ для ТП-316 </t>
  </si>
  <si>
    <t>Воздуходувка К 404</t>
  </si>
  <si>
    <t>шт</t>
  </si>
  <si>
    <t>2912000</t>
  </si>
  <si>
    <t>Насосное оборудование</t>
  </si>
  <si>
    <t>КОРРЕКТИРОВКА №9 ПЛАНА ЗАКУПОК МТР НА 2017 г. от 26.05.2016 г.</t>
  </si>
  <si>
    <t xml:space="preserve">Распределительноый щит РУ-6,0кВ для установки Гидрокрекинг </t>
  </si>
  <si>
    <t>май 2016</t>
  </si>
  <si>
    <t>Комплектное электрооборудование 0,4кВ ТП-542 для установки АВТ-4</t>
  </si>
  <si>
    <t>Комплектное электрооборудование 0,4кВ ТП-329 для установки ЛГ-35/11-300</t>
  </si>
  <si>
    <t>КОРРЕКТИРОВКА №10 ПЛАНА ЗАКУПОК МТР НА 2017 г. от 09.06.2016 г.</t>
  </si>
  <si>
    <t>2912261,  2912271 2912300, 2912301, 2912312, 2912313, 2912314</t>
  </si>
  <si>
    <t>Задвижки  клиновые стальные, клапаны обратные поворотные, блоки клапанов предохранительных, краны шаровые в рамках планов МТР КС апрель 2016г., КС май 2016г.</t>
  </si>
  <si>
    <t>шт
кмп</t>
  </si>
  <si>
    <t>май-июнь 2016</t>
  </si>
  <si>
    <t>январь-май 2017 г.</t>
  </si>
  <si>
    <t>июнь 2016</t>
  </si>
  <si>
    <t>июнь 2017 г.</t>
  </si>
  <si>
    <t>Оборудование и материалы для установки мокрый катализ-2</t>
  </si>
  <si>
    <t>соответствие требованиям ПДО</t>
  </si>
  <si>
    <t>апрель 2017 г.</t>
  </si>
  <si>
    <t>Прямой выбор с обоснованием</t>
  </si>
  <si>
    <t>3113100, 3112300</t>
  </si>
  <si>
    <t xml:space="preserve">Асинхронные электродвигатели </t>
  </si>
  <si>
    <t xml:space="preserve">Асинхронный электродвигатель для компрессора РК-101С установки ГОДТ </t>
  </si>
  <si>
    <t>1729522, 2519881</t>
  </si>
  <si>
    <t>Противогазы ПШ, коробки противогазовые, аппараты ДША "Вектор"</t>
  </si>
  <si>
    <t>соответствие требованиям ГОСТ, ПДО, заказной документации</t>
  </si>
  <si>
    <t>август-сентябрь 2017 г.</t>
  </si>
  <si>
    <t>КОРРЕКТИРОВКА №11 ПЛАНА ЗАКУПОК МТР НА 2017 г. от 16.06.2016 г.</t>
  </si>
  <si>
    <t>3131131, 3132102, 3132105</t>
  </si>
  <si>
    <t>Кабельная продукция</t>
  </si>
  <si>
    <t>006</t>
  </si>
  <si>
    <t>м.</t>
  </si>
  <si>
    <t>июнь-июль 2016</t>
  </si>
  <si>
    <t>январь - апрель 2017 г.</t>
  </si>
  <si>
    <t>КОРРЕКТИРОВКА №12 ПЛАНА ЗАКУПОК МТР НА 2017 г. от 23.06.2016 г.</t>
  </si>
  <si>
    <t>2912314, 2912330, 2912333, 2912334, 2912335, 2912336, 2912337, 2912340</t>
  </si>
  <si>
    <t>Отсечные клапана, регулирующие клапана, запорно-регулирующие клапана для технологических объектов</t>
  </si>
  <si>
    <t>10
7</t>
  </si>
  <si>
    <t>февраль-март 2017 г.</t>
  </si>
  <si>
    <t>КОРРЕКТИРОВКА №13 ПЛАНА ЗАКУПОК МТР НА 2017 г. от 14.07.2016 г.</t>
  </si>
  <si>
    <t xml:space="preserve">Трансформаторы для установки КМ-2(ТП-193) </t>
  </si>
  <si>
    <t>июль-август 2016</t>
  </si>
  <si>
    <t>Задвижки клиновые стальные, клапаны обратные поворотные, блоки клапанов предохранительных, краны шаровые</t>
  </si>
  <si>
    <t>839
796</t>
  </si>
  <si>
    <t>кмп.
шт.</t>
  </si>
  <si>
    <t>февраль-июнь 2017 г.</t>
  </si>
  <si>
    <t>356887, 357441</t>
  </si>
  <si>
    <t>Устройства внутренние реакторов Р-1, Р-2 установки 1А-1М</t>
  </si>
  <si>
    <t>прямой с обоснованием</t>
  </si>
  <si>
    <t>КОРРЕКТИРОВКА №14 ПЛАНА ЗАКУПОК МТР НА 2017 г. от 04.08.2016 г.</t>
  </si>
  <si>
    <t>Кабельные вводы</t>
  </si>
  <si>
    <t>КОРРЕКТИРОВКА №15 ПЛАНА ЗАКУПОК МТР НА 2017 г. от 04.08.2016 г.</t>
  </si>
  <si>
    <t>З/ч к теплообменному оборудованию</t>
  </si>
  <si>
    <t>август 2016</t>
  </si>
  <si>
    <t>КОРРЕКТИРОВКА №16 ПЛАНА ЗАКУПОК МТР НА 2017 г. от 11.08.2016 г.</t>
  </si>
  <si>
    <t>Воздуходувки на уст.МК-2</t>
  </si>
  <si>
    <t>июль 2017 г.-январь 2018 г.</t>
  </si>
  <si>
    <t>Тиристорный блок</t>
  </si>
  <si>
    <t>август/сентябрь 2016</t>
  </si>
  <si>
    <t>2915500</t>
  </si>
  <si>
    <t>Контейнер бытовой цех №12 УОАИ</t>
  </si>
  <si>
    <t>май 2017 г.</t>
  </si>
  <si>
    <t>КОРРЕКТИРОВКА №17 ПЛАНА ЗАКУПОК МТР НА 2017 г. от 18.08.2016 г.</t>
  </si>
  <si>
    <t>Расходомеры ультразвуковые, расходомеры вихревые, расходомеры массовые</t>
  </si>
  <si>
    <t>январь/март 2017 г.</t>
  </si>
  <si>
    <t>Фланцы стальные приварные встык, прокладки металлические фланцевые</t>
  </si>
  <si>
    <t>сентябрь 2016</t>
  </si>
  <si>
    <t>КОРРЕКТИРОВКА №18 ПЛАНА ЗАКУПОК МТР НА 2017 г. от 25.08.2016 г.</t>
  </si>
  <si>
    <t>Этиленгликоль ГОСТ 19710-83</t>
  </si>
  <si>
    <t>168
166</t>
  </si>
  <si>
    <t>т
кг</t>
  </si>
  <si>
    <t>9,6
2507,7</t>
  </si>
  <si>
    <t>ноябрь(декабрь) 2016 - апрель2017г.</t>
  </si>
  <si>
    <t>3313149
3315690</t>
  </si>
  <si>
    <t>Трубки индикаторные</t>
  </si>
  <si>
    <t>778,   796</t>
  </si>
  <si>
    <t>упк,   шт</t>
  </si>
  <si>
    <t>580
15</t>
  </si>
  <si>
    <t>электротехническая продукция для ремонтно-эксплуатационных нужд ОАО «Славнефть-ЯНОС»</t>
  </si>
  <si>
    <t>352362, 352363</t>
  </si>
  <si>
    <t>шкафы управления с частотными преобразователями</t>
  </si>
  <si>
    <t>май-июнь 2017 г.</t>
  </si>
  <si>
    <t>задвижки клиновые стальные, клапаны обратные поворотные, краны КШХ, вентили ВДХ, краны шаровые, заслонки, вентили запорные</t>
  </si>
  <si>
    <t>кмп
шт</t>
  </si>
  <si>
    <t>сентябрь 2016г.</t>
  </si>
  <si>
    <t>январь - март 2017 г.</t>
  </si>
  <si>
    <t>Концентрат минеральный Галит ТУ 2111-006-00352816-2008</t>
  </si>
  <si>
    <t>декабрь 2016 - июнь 2017</t>
  </si>
  <si>
    <t>Уголь активный АГ-3</t>
  </si>
  <si>
    <t>кг</t>
  </si>
  <si>
    <t>август/сентябрь 2017</t>
  </si>
  <si>
    <t>январь 2017 - апрель 2017</t>
  </si>
  <si>
    <t>2320389
2320462
2411264
2413000
2423000
2424700
2429000
2320300</t>
  </si>
  <si>
    <t>Реактивы химические</t>
  </si>
  <si>
    <t>г
кг
кмп
кор
л
упк
шт</t>
  </si>
  <si>
    <t>68
11942,6
30
291
26,35
189
2428</t>
  </si>
  <si>
    <t>август/сентябрь 2018</t>
  </si>
  <si>
    <t>2714830, 2714862, 2714000, 2714810, 2714840, 2714850</t>
  </si>
  <si>
    <t>Метиз жаропрочный для ГК</t>
  </si>
  <si>
    <t>соответствие требованиям  ГОСТ, ОСТ, ТУ</t>
  </si>
  <si>
    <t>Сентябрь 2017</t>
  </si>
  <si>
    <t>КОРРЕКТИРОВКА №19 ПЛАНА ЗАКУПОК МТР НА 2017 г. от 01.09.2016 г.</t>
  </si>
  <si>
    <t>Метизная продукция</t>
  </si>
  <si>
    <t>976        166</t>
  </si>
  <si>
    <t>30441                  256,5</t>
  </si>
  <si>
    <t>январь-март 2017 г.</t>
  </si>
  <si>
    <t xml:space="preserve">Теплообменное оборудование для технологических установок </t>
  </si>
  <si>
    <t>август-сентябрь 2016</t>
  </si>
  <si>
    <t>июнь-декабрь 2017</t>
  </si>
  <si>
    <t>2912131</t>
  </si>
  <si>
    <t>Компрессор высокого давления BAUER PE 300VE</t>
  </si>
  <si>
    <t>октябрь 2017 г.</t>
  </si>
  <si>
    <t>2947122</t>
  </si>
  <si>
    <t>Разгонщик фланцев Equalizer SW14,5TI</t>
  </si>
  <si>
    <t>Комплектное электрооборудование РУ-0,4кВ ТП-149</t>
  </si>
  <si>
    <t>сентябрь-октябрь 2016</t>
  </si>
  <si>
    <t>Высоковольтный вакуумный выключатель для ГПП "Водозабор"</t>
  </si>
  <si>
    <t>Источник бесперебойного питания для уст. Л-24/6</t>
  </si>
  <si>
    <t>361705, 361706, 361707</t>
  </si>
  <si>
    <t>Цифровые возбудительные устройства для ЦВК-3, ЦВК-2, азотной станции</t>
  </si>
  <si>
    <t>23.21</t>
  </si>
  <si>
    <t>КОРРЕКТИРОВКА №20 ПЛАНА ЗАКУПОК МТР НА 2017 г. от 08.09.2016 г.</t>
  </si>
  <si>
    <t>Поддоны однонастильные четырехзаходные 1000х1200мм с маркировочным знаком  международной конвенции по защите (карантину) растений (IPPC - International Plant Protection Convention)  ГОСТ 9078-84</t>
  </si>
  <si>
    <t>январь 2017г.</t>
  </si>
  <si>
    <t xml:space="preserve">Мешки ПЭВД тип1 для пищевой продукции 550х850х0,1 ГОСТ Р 51720-2001 </t>
  </si>
  <si>
    <t xml:space="preserve">соответствие требованиям ПДО, наличие образцов </t>
  </si>
  <si>
    <t>2429894
2521120
2521165
2522319
2524111
2714810</t>
  </si>
  <si>
    <t>Материалы и изделия упаковочные из полимерных материалов</t>
  </si>
  <si>
    <t>166
796
798</t>
  </si>
  <si>
    <t>кг
шт
тыс.шт.</t>
  </si>
  <si>
    <t xml:space="preserve">1652
362290
132
</t>
  </si>
  <si>
    <t>январь - июнь 2017г.</t>
  </si>
  <si>
    <t xml:space="preserve">открытый тендер </t>
  </si>
  <si>
    <t>КОРРЕКТИРОВКА №21 ПЛАНА ЗАКУПОК МТР НА 2017 г. от 08.09.2016 г.</t>
  </si>
  <si>
    <t>КОРРЕКТИРОВКА №22 ПЛАНА ЗАКУПОК МТР НА 2017 г. от 15.09.2016 г.</t>
  </si>
  <si>
    <t>З/ч к оборудованию</t>
  </si>
  <si>
    <t>шт, кмп.</t>
  </si>
  <si>
    <t>январь-апрель  2017 г.</t>
  </si>
  <si>
    <t>январь-апрель  2017г.</t>
  </si>
  <si>
    <t>___________________ Н.В. Карпов</t>
  </si>
  <si>
    <t>КОРРЕКТИРОВКА №23 ПЛАНА ЗАКУПОК МТР НА 2017 г. от 22.09.2016 г.</t>
  </si>
  <si>
    <t>360585</t>
  </si>
  <si>
    <t>Реагент для установок ВТ</t>
  </si>
  <si>
    <t>комп.</t>
  </si>
  <si>
    <t>январь 2017 г.-январь 2019 г.</t>
  </si>
  <si>
    <t>январь 2017 г.-март 2018 г.</t>
  </si>
  <si>
    <t>341248</t>
  </si>
  <si>
    <t>Реагент для обработки воды Азотной установки</t>
  </si>
  <si>
    <t>январь 2017 г.-декабрь 2018 г.</t>
  </si>
  <si>
    <t>351593</t>
  </si>
  <si>
    <t xml:space="preserve">Ингибитор коррозии МДЭА для УПС и ГК </t>
  </si>
  <si>
    <t>январь 2017 г.-март 2019 г.</t>
  </si>
  <si>
    <t>351594</t>
  </si>
  <si>
    <t>Пеногаситель МДЭА для УПС и ГК</t>
  </si>
  <si>
    <t>КОРРЕКТИРОВКА №24 ПЛАНА ЗАКУПОК МТР НА 2017 г. от 06.10.2016 г.</t>
  </si>
  <si>
    <t>341356</t>
  </si>
  <si>
    <t>Реагент для установок АВТ</t>
  </si>
  <si>
    <t>январь-декабрь 2017 г.</t>
  </si>
  <si>
    <t>353139</t>
  </si>
  <si>
    <t>Ингибитор для колонны К-211 уст. ГК</t>
  </si>
  <si>
    <t>январь-июль 2017 г.</t>
  </si>
  <si>
    <t>360548</t>
  </si>
  <si>
    <t>Ингибитор для колонны К-321 уст.ГК</t>
  </si>
  <si>
    <t>Катализатор ART 720X</t>
  </si>
  <si>
    <t>Катализатор ART AT405 (2,5мм катформ)</t>
  </si>
  <si>
    <t>Катализатор ART CDXi (1,6мм катформ)</t>
  </si>
  <si>
    <t>Катализатор ART GSK-19 (19 мм кольца)</t>
  </si>
  <si>
    <t>Катализатор ART GSK-9 (9мм кольца)</t>
  </si>
  <si>
    <t>Катализатор ART NDXi (1,6мм катформ)</t>
  </si>
  <si>
    <t>Катализатор ART АТ 505</t>
  </si>
  <si>
    <t>Катализатор CATALYST GSK-10</t>
  </si>
  <si>
    <t>Катализатор CATALYST GSK-19</t>
  </si>
  <si>
    <t>Катализатор CATALYST ICR161NAQ</t>
  </si>
  <si>
    <t>Катализатор CATALYST ICR186NAQ</t>
  </si>
  <si>
    <t>Катализатор ICR 513NAQ</t>
  </si>
  <si>
    <t>Метанол технический</t>
  </si>
  <si>
    <t>КОРРЕКТИРОВКА №25 ПЛАНА ЗАКУПОК МТР НА 2017 г. от 13.10.2016 г.</t>
  </si>
  <si>
    <t>3313110, 3313118</t>
  </si>
  <si>
    <t>Датчики избыточного давления и датчики дифференциального давления</t>
  </si>
  <si>
    <t>сентябрь 2016-январь 2017</t>
  </si>
  <si>
    <t>Многозонные термопары</t>
  </si>
  <si>
    <t>март 2017 г.</t>
  </si>
  <si>
    <t>3313103, 3313105, 3313107, 3313109,3313111</t>
  </si>
  <si>
    <t>Термопреобразователи</t>
  </si>
  <si>
    <t>август 2016-май 2017</t>
  </si>
  <si>
    <t>2919410, 2714000, 2917370, 2915408, 2899760, 2919324</t>
  </si>
  <si>
    <t>зап. части к наливному оборудованию/вакуум-фильтру</t>
  </si>
  <si>
    <t>839
796
550</t>
  </si>
  <si>
    <t>кмп.
шт.
мп</t>
  </si>
  <si>
    <t>март-апрель 2017 г.</t>
  </si>
  <si>
    <t>796,        839</t>
  </si>
  <si>
    <t>2640                7</t>
  </si>
  <si>
    <t>октябрь 2016</t>
  </si>
  <si>
    <t>КОРРЕКТИРОВКА №27 ПЛАНА ЗАКУПОК МТР НА 2017 г. от 20.10.2016 г.</t>
  </si>
  <si>
    <t>2715230, 2715250, 2715280</t>
  </si>
  <si>
    <t>Трубы</t>
  </si>
  <si>
    <t>Хроматограф газовый</t>
  </si>
  <si>
    <t>апрель-май 2017 г.</t>
  </si>
  <si>
    <t>3313141, 3315651</t>
  </si>
  <si>
    <t>Газоаналитическое оборудование</t>
  </si>
  <si>
    <t>2714810, 3141000, 3430200, 3430216, 3430223</t>
  </si>
  <si>
    <t>Автозапчасти</t>
  </si>
  <si>
    <t>796
839
778</t>
  </si>
  <si>
    <t>шт.
кмп
упк</t>
  </si>
  <si>
    <t>1290
2
1</t>
  </si>
  <si>
    <t>январь-апрель 2017 г.</t>
  </si>
  <si>
    <t>2522123, 3141150, 3222130, 3222450, 3222481</t>
  </si>
  <si>
    <t>Оборудование связи</t>
  </si>
  <si>
    <t>2919474, 2919549, 2919553, 2930274</t>
  </si>
  <si>
    <t>Вентиляционное оборудование</t>
  </si>
  <si>
    <t>Трубы с изоляцией</t>
  </si>
  <si>
    <t>февраль, май 2017 г.</t>
  </si>
  <si>
    <t>2716681, 2716650, 2716680</t>
  </si>
  <si>
    <t>Детали трубопроводов</t>
  </si>
  <si>
    <t>КОРРЕКТИРОВКА №28 ПЛАНА ЗАКУПОК МТР НА 2017 г. от 27.10.2016 г.</t>
  </si>
  <si>
    <t>З/ч к кристализаторам</t>
  </si>
  <si>
    <t>135,           4</t>
  </si>
  <si>
    <t>Катализатор HR 806 AXENS</t>
  </si>
  <si>
    <t>Катализатор HR 845 AXENS</t>
  </si>
  <si>
    <t>Слой защитный ACT 068 AXENS</t>
  </si>
  <si>
    <t>Слой защитный ACT 078 AXENS</t>
  </si>
  <si>
    <t>Слой защитный ACT 108 AXENS</t>
  </si>
  <si>
    <t>Слой защитный ACT 139 AXENS</t>
  </si>
  <si>
    <t>Катализатор ТК-100</t>
  </si>
  <si>
    <t>март 2017г.</t>
  </si>
  <si>
    <t>Катализатор R-254х UOP</t>
  </si>
  <si>
    <t>февраль 2017г.</t>
  </si>
  <si>
    <t>сентябрь 2017г.</t>
  </si>
  <si>
    <t>КОРРЕКТИРОВКА №29 ПЛАНА ЗАКУПОК МТР НА 2017 г. от 17.11.2016 г.</t>
  </si>
  <si>
    <t>2914204, 2919420</t>
  </si>
  <si>
    <t>З/ч к оборудованию Хальдор Топсё</t>
  </si>
  <si>
    <t>ноябрь 2017 г.</t>
  </si>
  <si>
    <t>КОРРЕКТИРОВКА №30 ПЛАНА ЗАКУПОК МТР НА 2017 г. от 17.11.2016 г.</t>
  </si>
  <si>
    <t>Комплект реагентов для котлов УПВ-1,2</t>
  </si>
  <si>
    <t>ноябрь 2016</t>
  </si>
  <si>
    <t>январь-июль  2017 г.</t>
  </si>
  <si>
    <t>Реагент Аминат ПК-2</t>
  </si>
  <si>
    <t>Агидол-1</t>
  </si>
  <si>
    <t>март-октябрь 2017 г.</t>
  </si>
  <si>
    <t>2613412, 2617412, 2699245</t>
  </si>
  <si>
    <t>Cтекла кварцевые, слюда СМОГ</t>
  </si>
  <si>
    <t>796,                839</t>
  </si>
  <si>
    <t>кмп;   шт</t>
  </si>
  <si>
    <t>10                           227</t>
  </si>
  <si>
    <t>декабрь 2016</t>
  </si>
  <si>
    <t>февраль-апрель 2017</t>
  </si>
  <si>
    <t xml:space="preserve">1721792  1722140  1723104  1729110  1729123  1912105  2029180  2029501  2101643  2109361  2109364  2109365  2109369  2411228  2423916  2424764  2424885  2519710  2521000  2522310  2524111  2524190  2615113  2691810  2692260  2813151  2893231  2893233  2893241  2893245  2893440  2893460  2893681  2897551  2897554  2897593  2897706   2897751  2899109  2899563  2930429  3311611  3430360  3430360  3599101  3599102  3697360  3697370  3697391  3697402  3697420  3697495  3697521  3697523  3697704    </t>
  </si>
  <si>
    <t>Хозяйственные товары</t>
  </si>
  <si>
    <t>006, 166, 736, 778, 796, 839</t>
  </si>
  <si>
    <t>кг,  кмп   м     рул        упк       шт</t>
  </si>
  <si>
    <t xml:space="preserve">1895             10               230                  2472               3770             25094          </t>
  </si>
  <si>
    <t>март-июнь 2017</t>
  </si>
  <si>
    <t>Емкости Е-3,Е-4 для тит. 351/4</t>
  </si>
  <si>
    <t>май-сентябрь 2017 г.</t>
  </si>
  <si>
    <t xml:space="preserve">2101280    2101390    2429850              </t>
  </si>
  <si>
    <t>Бумага для офисной техники (А3,А4, рулонная, фотобумага)</t>
  </si>
  <si>
    <t>736                   796</t>
  </si>
  <si>
    <t>рул         шт</t>
  </si>
  <si>
    <t>14                             3935</t>
  </si>
  <si>
    <t>февраль-май 2017</t>
  </si>
  <si>
    <t>Реактора R-104/1-3 установки МК-2 ОАО "Славнефть-ЯНОС"</t>
  </si>
  <si>
    <t>декабрь 2017 г.</t>
  </si>
  <si>
    <t>Вода питьевая столовая 1,5л, 19л</t>
  </si>
  <si>
    <t>нноябрь-декабрь</t>
  </si>
  <si>
    <t>февраль - июнь 2017</t>
  </si>
  <si>
    <t>КОРРЕКТИРОВКА №31 ПЛАНА ЗАКУПОК МТР НА 2017 г. от 24.11.2016 г.</t>
  </si>
  <si>
    <t>1413112</t>
  </si>
  <si>
    <t xml:space="preserve">Крошка кварцевая </t>
  </si>
  <si>
    <t>ноябрь-декабрь</t>
  </si>
  <si>
    <t>1713124  1713400  1713740  1717232  1721790  1721791  1729522  2614510  2614580  3722202</t>
  </si>
  <si>
    <t>Ткани технические, обтирочные материалы, ветошь-путанка</t>
  </si>
  <si>
    <t>006                         018                        055                 166                          796</t>
  </si>
  <si>
    <t>кг      м      м2        мп      шт</t>
  </si>
  <si>
    <t>9430           3735            2460                1630           44200</t>
  </si>
  <si>
    <t>декабрь-январь</t>
  </si>
  <si>
    <t>март-май 2017 г.</t>
  </si>
  <si>
    <t>2211350   2219100   2521129  2899000</t>
  </si>
  <si>
    <t>Знаки ТБ, плакаты , этикетки</t>
  </si>
  <si>
    <t>Станция АГРС Голубое пламя</t>
  </si>
  <si>
    <t>август 2017 г.</t>
  </si>
  <si>
    <t>2612810  2811786  3010391  3311617  3611100  3610043  3611196  36111201  36111231  36111252  36111561  36112421  36112425  36113102  36113122  3697494</t>
  </si>
  <si>
    <t>Мебель офисная, секции шкафов для хранеия противогазов, стеллажи металлические, шкафы раздевальные металлические</t>
  </si>
  <si>
    <t>соответствие требованиям ПДО,  соответствие чертежам, заказной документации</t>
  </si>
  <si>
    <t>январь-февраль 2017</t>
  </si>
  <si>
    <t xml:space="preserve">1721466  1912108  2109111  21091114  2109380  21093400  2109404  2221631  2221632  2221638  2221700  2221711  2424872  2429894  2519000  2522330  2716330  2893806  3010112  3010114  3010119  3010120  3010460  3010484  3020200  3020317  3699110  3699112  3699114  3699120  3699122  3699129  3699130  </t>
  </si>
  <si>
    <t>Канцелярские товары</t>
  </si>
  <si>
    <t>778                       796</t>
  </si>
  <si>
    <t>упк    шт</t>
  </si>
  <si>
    <t>5951                       25 768</t>
  </si>
  <si>
    <t>февраль-сентябрь 2017 г.</t>
  </si>
  <si>
    <t>2919450, 2919552</t>
  </si>
  <si>
    <t>Вентиляционное оборудование: вентилятор отвода паров, приточные установки</t>
  </si>
  <si>
    <t>1
17</t>
  </si>
  <si>
    <t>май 2017 г., сентябрь 2017 г.</t>
  </si>
  <si>
    <t xml:space="preserve">Спектрометр </t>
  </si>
  <si>
    <t xml:space="preserve"> Присадка смазывающая для ДТ</t>
  </si>
  <si>
    <t xml:space="preserve"> Присадка депрессорно-диспергир. для ДТ</t>
  </si>
  <si>
    <t xml:space="preserve"> Присадка антистатическая для ДТ</t>
  </si>
  <si>
    <t xml:space="preserve"> Присадка-поглотитель H2S</t>
  </si>
  <si>
    <t>февраль-октябрь 2017 г.</t>
  </si>
  <si>
    <t>2712360, 2716000, 2716643, 2716644, 2716650, 2716660,2899000, 2928705, 2944000</t>
  </si>
  <si>
    <t>Металлоизделия</t>
  </si>
  <si>
    <t>976    839</t>
  </si>
  <si>
    <t xml:space="preserve">шт     кмп    </t>
  </si>
  <si>
    <t>8644                       38</t>
  </si>
  <si>
    <t>2699444, 3190781</t>
  </si>
  <si>
    <t>Прокладки СНП, МГ, ПУТГ</t>
  </si>
  <si>
    <t>Эфир метил-трет-бутиловый (МТБЭ)</t>
  </si>
  <si>
    <t xml:space="preserve">март-июнь 2017 г. </t>
  </si>
  <si>
    <t>Реагент Метилдиэтаноламин</t>
  </si>
  <si>
    <t>январь-июнь 2017 г.</t>
  </si>
  <si>
    <t>Реагент МОНОЭТАНОЛАМИН</t>
  </si>
  <si>
    <t>июнь-ноябрь 2017 г.</t>
  </si>
  <si>
    <t>Реагент Триэтиленгликоль ТЭГ А</t>
  </si>
  <si>
    <t>Реагент Дихлорэтан технический</t>
  </si>
  <si>
    <t>январь-октябрь 2017 г.</t>
  </si>
  <si>
    <t>Реагент Перхлорэтилен</t>
  </si>
  <si>
    <t>январь-сентябрь 2017 г.</t>
  </si>
  <si>
    <t>Алюминий сернокислый</t>
  </si>
  <si>
    <t>КОРРЕКТИРОВКА № 32 ПЛАНА ЗАКУПОК МТР НА 2017 г. от 01.12.2016 г.</t>
  </si>
  <si>
    <t>2912250</t>
  </si>
  <si>
    <t>комплект запасных частей  задвижек одношиберных поз. TV-1056, LV-4009, установки 1А-1М   ОАО «Славнефть-ЯНОС»</t>
  </si>
  <si>
    <t xml:space="preserve">шт </t>
  </si>
  <si>
    <t>ноябрь</t>
  </si>
  <si>
    <t>КОРРЕКТИРОВКА № 33 ПЛАНА ЗАКУПОК МТР НА 2017 г. от 08.12.2016 г.</t>
  </si>
  <si>
    <t>Ноябрь-декабрь 2016 г.</t>
  </si>
  <si>
    <t>Детали трубопроводов с заводской изоляцией</t>
  </si>
  <si>
    <t>февраль, май-июль 2017 г.</t>
  </si>
  <si>
    <t>май-июль 2017 г.</t>
  </si>
  <si>
    <t>август  2017 г.</t>
  </si>
  <si>
    <t xml:space="preserve">Комплектное электрооборуд. 0,4кВ ТП-545 для установки ЦВК-2 </t>
  </si>
  <si>
    <t xml:space="preserve"> 2017 г.</t>
  </si>
  <si>
    <t>Шкафы управления электродвигателями с ПЧ для цеха № 17(БОВ-3)</t>
  </si>
  <si>
    <t>31.08.2017 г.</t>
  </si>
  <si>
    <t>2320389
23220410
2320314
2429412
2320835
2320831
2426410
2429410
2429413</t>
  </si>
  <si>
    <t>Масло,смазки</t>
  </si>
  <si>
    <t>166
112
168
796</t>
  </si>
  <si>
    <t xml:space="preserve">кг.
Л.
т.
шт.
</t>
  </si>
  <si>
    <t>200
1086
48,920
1690</t>
  </si>
  <si>
    <t>16.02.2017 г.</t>
  </si>
  <si>
    <t xml:space="preserve">2411131
2411130
</t>
  </si>
  <si>
    <t>Газы технические</t>
  </si>
  <si>
    <t>КОРРЕКТИРОВКА № 34 ПЛАНА ЗАКУПОК МТР НА 2017 г. от 15.12.2016 г.</t>
  </si>
  <si>
    <t>май-июль 2017г.</t>
  </si>
  <si>
    <t>КОРРЕКТИРОВКА № 35 ПЛАНА ЗАКУПОК МТР НА 2017 г. от 22.12.2016 г.</t>
  </si>
  <si>
    <t>Лако-красочные материалы</t>
  </si>
  <si>
    <t>соответствие ГОСТ,ТУ</t>
  </si>
  <si>
    <t>166
796</t>
  </si>
  <si>
    <t xml:space="preserve">кг
шт
</t>
  </si>
  <si>
    <t>12350
35</t>
  </si>
  <si>
    <t>февраль 2017-апрель 2017</t>
  </si>
  <si>
    <t>2519411
2944200
2519874
2893146
2930532
2944000
2947110
3697495</t>
  </si>
  <si>
    <t>противопожарные материалы</t>
  </si>
  <si>
    <t>736
796</t>
  </si>
  <si>
    <t>рул
шт</t>
  </si>
  <si>
    <t>135
2126</t>
  </si>
  <si>
    <t>КОРРЕКТИРОВКА № 36 ПЛАНА ЗАКУПОК МТР НА 2017 г. от 12.01.2017 г.</t>
  </si>
  <si>
    <t>363202, 363203</t>
  </si>
  <si>
    <t>Шкафы управления электродвигателями с ПЧ для цеха № 4(установка Л-24/6)</t>
  </si>
  <si>
    <t>КОРРЕКТИРОВКА № 37 ПЛАНА ЗАКУПОК МТР НА 2017 г. от 19.01.2017 г.</t>
  </si>
  <si>
    <t>Вагон-цистерна для расплавленной серы</t>
  </si>
  <si>
    <t>октябрь 2017</t>
  </si>
  <si>
    <t>КОРРЕКТИРОВКА № 38 ПЛАНА ЗАКУПОК МТР НА 2017 г. от 26.01.2017 г.</t>
  </si>
  <si>
    <t>2411637, 2714810, 2714863, 2721280, 2721125, 2893123, 2893187,2893193, 2893371, 2895252, 2895430, 2928705, 2944000, 2947110, 2947121, 3141202, 3312340</t>
  </si>
  <si>
    <t>Инструмент электрический, пневматический</t>
  </si>
  <si>
    <t>соответствие требованиям  ГОСТ,  ТУ, Каталожным номерам, ПДО</t>
  </si>
  <si>
    <t>Инструмент ручной</t>
  </si>
  <si>
    <t>Инструмент металлообрабатывающий</t>
  </si>
  <si>
    <t>1721466, 1912108, 2109111, 2109114, 2109364, 2109380, 2109400, 2109404, 2221631, 2221632, 2221638, 2221700, 2221711, 2424872, 2429894, 2519000, 2522330, 2716330, 2893806, 3010112, 3010114, 3010119, 3010120, 3010460, 3010484, 3020200, 3020317, 3699110, 3699112, 3699114, 699120, 3699122, 3699129, 3699130</t>
  </si>
  <si>
    <t>778,            796</t>
  </si>
  <si>
    <t xml:space="preserve">упк.   шт.       </t>
  </si>
  <si>
    <t>7551        25768</t>
  </si>
  <si>
    <t>2919310, 2919170</t>
  </si>
  <si>
    <t>Деаэратор V-165 в сборе, охладитель продувок Е-168 для МК-2</t>
  </si>
  <si>
    <t>соответствие заказной документации, ПДО</t>
  </si>
  <si>
    <t>796      839</t>
  </si>
  <si>
    <t xml:space="preserve">шт.    кмп.   </t>
  </si>
  <si>
    <t>Спирт этиловый технический. Сорт "Экстра"</t>
  </si>
  <si>
    <t xml:space="preserve"> Товар должен соответствовать ГОСТ Р 55878-2013. Обязательная лицензия ФСРАР на производство и перевозку этилового спирта.</t>
  </si>
  <si>
    <t>112</t>
  </si>
  <si>
    <t>л.</t>
  </si>
  <si>
    <t>2897290, 2899661,
2930100, 2930136,
2930153, 2930164,
2930221, 2930331,
3592100</t>
  </si>
  <si>
    <t>Бытовая техника</t>
  </si>
  <si>
    <t xml:space="preserve">1723150, 2103230, 2103265, 2429983, 2429984, 2519558, 2519687, 2521310, 2522000, 2522119, 2522129, 2524141, 2524161, 2610000, 2618151, 2618202, 2618203, 2618204, 2618206, 2618221, 2618222, 2618223, 2618242, 2618243, 2618244, 2618245, 2618246, 2618249, 2618259, 2618269, 2691531, 2691532, 2691533, 2691534, 2899520, 2899542, 2919370, 2947184, 3131154, 3190070, 3311020, 3311112, 3311115, 3311130, 3311142, 3311143, 3311330, 3311334, 3311340, 3311382, 3311431, 3313140, 3313149, 3313175, 3313370, 3315631, 3315632, 3315634, 3315640, 3315647, 3315690, 3321158, 3612000, </t>
  </si>
  <si>
    <t>Лабораторная посуда и принадлежности</t>
  </si>
  <si>
    <t xml:space="preserve">166
839
8751
006
778
796
</t>
  </si>
  <si>
    <t xml:space="preserve">кг.
кмп. 
кор. 
м. 
упк.
шт. 
</t>
  </si>
  <si>
    <t xml:space="preserve">405
17
4
40
618
19594
</t>
  </si>
  <si>
    <t>март - июнь 2017 г.</t>
  </si>
  <si>
    <t xml:space="preserve">    2912261, 2912270,   2912271, 2912310,  2912312, 12313,2912315, 2912333, 2912335, 2912336, 2912337, 2912340</t>
  </si>
  <si>
    <t xml:space="preserve">Запорная арматура </t>
  </si>
  <si>
    <t>соответиствие ПДО, заказной документации</t>
  </si>
  <si>
    <t>839, 796</t>
  </si>
  <si>
    <t>июль-август 2017 г., январь-февраль 2018 г.</t>
  </si>
  <si>
    <t>2919129</t>
  </si>
  <si>
    <t>Фильтра</t>
  </si>
  <si>
    <t>сентябрь -ноябрь 2017 г.</t>
  </si>
  <si>
    <t>Дежурные горелки для цеха № 5</t>
  </si>
  <si>
    <t>соответиствие ПДО, заказной документации, требованиям к предмету закупки и контрагенту</t>
  </si>
  <si>
    <t>июль-август 2017 г.</t>
  </si>
  <si>
    <t>3313533, 3313160, 3313159, 3313000, 3313270, 3313261, 3313384, 3313162, 3313152, 3313157, 3313485, 3313530.</t>
  </si>
  <si>
    <t>Комплектующие к системам  управления КИП</t>
  </si>
  <si>
    <t>Форсунки и распылительные головки для цеха № 5</t>
  </si>
  <si>
    <t>июнь - июль 2017 г.</t>
  </si>
  <si>
    <t>3020317, 2813165, 2914241, 2914240</t>
  </si>
  <si>
    <t>Горелочные устройства</t>
  </si>
  <si>
    <t xml:space="preserve">3313120, 3313126
</t>
  </si>
  <si>
    <t>Расходомеры и элементы расхода</t>
  </si>
  <si>
    <t>796, 839</t>
  </si>
  <si>
    <t>шт., кмп.</t>
  </si>
  <si>
    <t>1721761, 1729522, 1816160, 1816431, 1819662, 2519882, 2893249, 2924694, 2924774, 3321353</t>
  </si>
  <si>
    <t>Средства индивидуальной защиты</t>
  </si>
  <si>
    <t>соответствие требованиям  ГОСТ, ПДО</t>
  </si>
  <si>
    <t>Противогазы ПШ, коробки противогазовые, маски ШМП</t>
  </si>
  <si>
    <t>1921130, 1921180, 1921276, 1923312, 1923322, 1929680, 1929688, 1921180, 1921130, 1923312</t>
  </si>
  <si>
    <t xml:space="preserve">Спецобувь </t>
  </si>
  <si>
    <t>соответствие требованиям ГОСТ, ПДО</t>
  </si>
  <si>
    <t>пар.</t>
  </si>
  <si>
    <t>март-июль 2017 г.</t>
  </si>
  <si>
    <t>1713400, 1811303, 1811480, 1812119, 1814450, 1815250, 1816160, 1816231, 1816500, 1912171</t>
  </si>
  <si>
    <t>Спецодежда</t>
  </si>
  <si>
    <t>2413131, 2699410</t>
  </si>
  <si>
    <t>Набивка</t>
  </si>
  <si>
    <t>соответствие требованиям ГОСТ, ТУ, ПДО</t>
  </si>
  <si>
    <t>018, 166</t>
  </si>
  <si>
    <t xml:space="preserve">кг.           мп. </t>
  </si>
  <si>
    <t>603                 120</t>
  </si>
  <si>
    <t>Графитовые изделия</t>
  </si>
  <si>
    <t>166, 796</t>
  </si>
  <si>
    <t>кг.   шт.</t>
  </si>
  <si>
    <t>195               535</t>
  </si>
  <si>
    <t>2413131, 2521361, 2917303</t>
  </si>
  <si>
    <t>Фторопластовые изделия</t>
  </si>
  <si>
    <t>соответствие требованиям  ГОСТ, ТУ</t>
  </si>
  <si>
    <t>кг.        шт.</t>
  </si>
  <si>
    <t>189,2             6</t>
  </si>
  <si>
    <t>Асбестотехнические изделия</t>
  </si>
  <si>
    <t>055, 166</t>
  </si>
  <si>
    <t>м2.          кг.</t>
  </si>
  <si>
    <t>3140              215</t>
  </si>
  <si>
    <t>2519410, 2519412, 2519440</t>
  </si>
  <si>
    <t>Манжеты, пластины МБС</t>
  </si>
  <si>
    <t>380                          52</t>
  </si>
  <si>
    <t>2519831, 2519850</t>
  </si>
  <si>
    <t>Ремни клиновые</t>
  </si>
  <si>
    <t>2519644, 2519687</t>
  </si>
  <si>
    <t>Рукава паровые, напорно-всасывающие, для сварки и резки, шланги поливочные</t>
  </si>
  <si>
    <t>006, 166</t>
  </si>
  <si>
    <t>м.           кг.</t>
  </si>
  <si>
    <t>13838                     290</t>
  </si>
  <si>
    <t>2424713, 2424714, 2424732, 2424831, 2424872, 2424881, 2424882</t>
  </si>
  <si>
    <t>Моющие средства</t>
  </si>
  <si>
    <t>112, 796</t>
  </si>
  <si>
    <t xml:space="preserve">шт.              л.  </t>
  </si>
  <si>
    <t>86253            30</t>
  </si>
  <si>
    <t>КОРРЕКТИРОВКА № 39 ПЛАНА ЗАКУПОК МТР НА 2017 г. от 02.02.2017 г.</t>
  </si>
  <si>
    <t>2914251, 3311324, 
3312431, 3312432, 
3313141, 3313142, 
3313175, 3313309, 
3313370</t>
  </si>
  <si>
    <t>Измерительное оборудование и запчасти к нему</t>
  </si>
  <si>
    <t>42
3</t>
  </si>
  <si>
    <t>апрель - июнь 2017</t>
  </si>
  <si>
    <t>3131000, 3134000, 3133000, 3222273, 3131153, 3131191, 3132102, 2947170, 3131164, 3131193, 3132101, 3132112</t>
  </si>
  <si>
    <t>006
018
778
796</t>
  </si>
  <si>
    <t>м
мп
упк
щт</t>
  </si>
  <si>
    <t>3910
100
2
441</t>
  </si>
  <si>
    <t>апрель - май 2017</t>
  </si>
  <si>
    <t>2511111
2511113</t>
  </si>
  <si>
    <t>Шины пневматические</t>
  </si>
  <si>
    <t xml:space="preserve">2424881, 3020365, 3020317, 3020360, 3020350, 3020204, 3020220, 3020201, 3020290, 3020362, 4560204, 2429885, 1912215, 2930366, 3222510, 3141191, 2919553, 3010341, 3313530  </t>
  </si>
  <si>
    <t>Вычислительная техника, периферия и расходные материалы</t>
  </si>
  <si>
    <t>июль-октябрь 2017</t>
  </si>
  <si>
    <t>2813160, 2914210</t>
  </si>
  <si>
    <t>Печь, котел, нагреватель уст. МК-2</t>
  </si>
  <si>
    <t>2919170, 2919310, 2919311, 2919420</t>
  </si>
  <si>
    <t>Емкостное, теплообменное оборудование для МК-2</t>
  </si>
  <si>
    <t>февраль-апрель 2017 г.</t>
  </si>
  <si>
    <t>ноябрь - декабрь 2017 г.</t>
  </si>
  <si>
    <t>343536,348459,341750,341751,348472,344475,344353,359764,358266,359763,359762,362310,355114,361436,353304,341675,355307,356174,359805,362299,255816,248359,22713,126177,255962,259098,362300,362301,362296,362297,362298,340289,362304,362305,36235,362350,359171,359172,359173,362308,362306,263366,260167,341518,340213,341761, 341760,355304,355305,362309,361471,224920,340322,362302,362303,362859,341385,36272,362727,222062,222068,362360,355116,271533,268541,271165,176638,344351,118422,19136, 268902,247656,360048,253256,271532,346454,355197,269852</t>
  </si>
  <si>
    <t xml:space="preserve">Электротехническая прод-ия для ремонтно-эксплуатационных нужд </t>
  </si>
  <si>
    <t>796
778</t>
  </si>
  <si>
    <t>шт
УПК</t>
  </si>
  <si>
    <t>июль - ноябрь 2017 г.</t>
  </si>
  <si>
    <t xml:space="preserve">кг            мп </t>
  </si>
  <si>
    <t>105                 90</t>
  </si>
  <si>
    <t>Герметизаторы ПЗУ</t>
  </si>
  <si>
    <t>февраль-март 2017г., август 2017</t>
  </si>
  <si>
    <t>кг   шт</t>
  </si>
  <si>
    <t>25              90</t>
  </si>
  <si>
    <t>кг        шт</t>
  </si>
  <si>
    <t>110,6         12</t>
  </si>
  <si>
    <t>055   166</t>
  </si>
  <si>
    <t>м2          кг</t>
  </si>
  <si>
    <t>3890            300</t>
  </si>
  <si>
    <t xml:space="preserve"> Пластины МБС</t>
  </si>
  <si>
    <t xml:space="preserve">кг       </t>
  </si>
  <si>
    <t>февраль-март 2017</t>
  </si>
  <si>
    <t>Ремни зубчатые, клиновые</t>
  </si>
  <si>
    <t>июль 2017</t>
  </si>
  <si>
    <t>006  018  166</t>
  </si>
  <si>
    <t xml:space="preserve">м           кг           </t>
  </si>
  <si>
    <t>9762                 450</t>
  </si>
  <si>
    <t>сентябрь 2017</t>
  </si>
  <si>
    <t>2916440, 3313177 3313169, 2519417</t>
  </si>
  <si>
    <t>ремкомплекты и запасные части для технологического оборудования Цеха № 13</t>
  </si>
  <si>
    <t>сентябрь 2017 г.</t>
  </si>
  <si>
    <t>Набор подарочный</t>
  </si>
  <si>
    <t>Поверочные газовые смеси</t>
  </si>
  <si>
    <t>соответствие ТУ</t>
  </si>
  <si>
    <t>апрель-июнь 2017</t>
  </si>
  <si>
    <t>пар</t>
  </si>
  <si>
    <t>август 2017-январь 2018</t>
  </si>
  <si>
    <t>796  715</t>
  </si>
  <si>
    <t>шт пар</t>
  </si>
  <si>
    <t>4094   68</t>
  </si>
  <si>
    <t>КОРРЕКТИРОВКА № 40 ПЛАНА ЗАКУПОК МТР НА 2017 г. от 09.02.2017 г.</t>
  </si>
  <si>
    <t>2912300  2912261  2912271    2912287 2912300 2912301  2912305  2912312 2912313 2912314  2912315  2912316  2912322  2912352  2949140</t>
  </si>
  <si>
    <t>Запорная арматура</t>
  </si>
  <si>
    <t xml:space="preserve">июль-октябрь 2017 </t>
  </si>
  <si>
    <t>3313141</t>
  </si>
  <si>
    <t>сентябрь - декабрь 2017</t>
  </si>
  <si>
    <t>2899000, 3141150, 3311324, 3313141, 3313142, 3313170, 3313175, 3313309, 3313370, 3313390</t>
  </si>
  <si>
    <t>Лабораторное оборудование</t>
  </si>
  <si>
    <t>839
778
796</t>
  </si>
  <si>
    <t>кмп
упк
шт</t>
  </si>
  <si>
    <t>4
5
553</t>
  </si>
  <si>
    <t>июль-декабрь 2017</t>
  </si>
  <si>
    <t>3430307, 2918320, 3141191, 3430200, 3430216, 3430223</t>
  </si>
  <si>
    <t>июль-ноябрь 2017</t>
  </si>
  <si>
    <t>3221120, 3230220, 3312469</t>
  </si>
  <si>
    <t>006
796
839</t>
  </si>
  <si>
    <t>м
шт
кмп</t>
  </si>
  <si>
    <t>125
21
4</t>
  </si>
  <si>
    <t>2522130, 3131000, 3131153, 3131164, 3131190, 3131191, 3133000, 3134000, 3190620, 3222273</t>
  </si>
  <si>
    <t>006
778
796
839</t>
  </si>
  <si>
    <t>м
упк
шт
кмп</t>
  </si>
  <si>
    <t>652
2
125
32</t>
  </si>
  <si>
    <t>сентябрь-октябрь 2017</t>
  </si>
  <si>
    <t>837852, 486200</t>
  </si>
  <si>
    <t>112     166     796</t>
  </si>
  <si>
    <t>шт               л                    кг</t>
  </si>
  <si>
    <t>53892           115                                      130</t>
  </si>
  <si>
    <t>август 2017</t>
  </si>
  <si>
    <t>КОРРЕКТИРОВКА № 41 ПЛАНА ЗАКУПОК МТР НА 2017 г. от 16.02.2017 г.</t>
  </si>
  <si>
    <t>2912360, 292995</t>
  </si>
  <si>
    <t xml:space="preserve">наливные клапана, запчасти к наливному оборудованию цеха № 13 </t>
  </si>
  <si>
    <t>февраль - март 2017 г.</t>
  </si>
  <si>
    <t>расходомеры поперечного сечения (ротаметры)</t>
  </si>
  <si>
    <t>апрель 2017</t>
  </si>
  <si>
    <t>КОРРЕКТИРОВКА № 42 ПЛАНА ЗАКУПОК МТР НА 2017 г. от 22.02.2017 г.</t>
  </si>
  <si>
    <t>апрель - декабрь 2017 г.</t>
  </si>
  <si>
    <t>КОРРЕКТИРОВКА № 43 ПЛАНА ЗАКУПОК МТР НА 2017 г. от 02.03.2017 г.</t>
  </si>
  <si>
    <t>Устройство для снятия и переноса данных в системе мониторинга коррозии фирмы «ROHRBACK COSASCO SYSTEMS»</t>
  </si>
  <si>
    <t>март-июнь 2017 г.</t>
  </si>
  <si>
    <t>Автомобиль LEXUS LX 570</t>
  </si>
  <si>
    <t xml:space="preserve">Источники гамма излучения </t>
  </si>
  <si>
    <t>сентябрь - октябрь 2017 г.</t>
  </si>
  <si>
    <t>2912310, 2912322,2912261,2912402,2912312, 2912335, 2912260,  2912271,  2912312,   2912313,  2912352,  2912333,   2912281</t>
  </si>
  <si>
    <t xml:space="preserve">август 2017 г. -июнь 2018 г. </t>
  </si>
  <si>
    <t>2919133, 3312410, 3313141, 3313142, 3315651</t>
  </si>
  <si>
    <t>Газоаналитическое и измерительное оборудование</t>
  </si>
  <si>
    <t>3
6</t>
  </si>
  <si>
    <t>октябрь 2017 г., февраль 2018 г.</t>
  </si>
  <si>
    <t>2919310, 2919311, 2919170, 2919400</t>
  </si>
  <si>
    <t>Поставка емкостного/теплообменного оборудования, секций АВО для технологических установок</t>
  </si>
  <si>
    <t>сентябрь - ноябрь 2017 г.</t>
  </si>
  <si>
    <t>Поставка установки обеззар.пит.воду АКВАХЛОР-500</t>
  </si>
  <si>
    <t>Узел дозирования/узелл ввода реагентов для БОВ-3, МК-2</t>
  </si>
  <si>
    <t>декабрь 2017 г. - февраль 2018 г.</t>
  </si>
  <si>
    <t>Газоанализатор CEAH-H2S с чехлом</t>
  </si>
  <si>
    <t>сентябрь-октябрь 2017 г.</t>
  </si>
  <si>
    <t xml:space="preserve">Ремкомплекты и запасные части для оборудования КИПиА </t>
  </si>
  <si>
    <t>июль-сентябрь 2017 г.</t>
  </si>
  <si>
    <t xml:space="preserve">кг.
кмп.
кор.
м. 
упк.
шт.
</t>
  </si>
  <si>
    <t>июнь-июль 2017 г.</t>
  </si>
  <si>
    <t>Муфты ИММ</t>
  </si>
  <si>
    <t>КОРРЕКТИРОВКА № 44 ПЛАНА ЗАКУПОК МТР НА 2017 г. от 16.03.2017 г.</t>
  </si>
  <si>
    <t>Расходомеры</t>
  </si>
  <si>
    <t>Массовые расходомеры для Цеха № 4 (ГК,УПВ) ОАО «Славнефть-ЯНОС»</t>
  </si>
  <si>
    <t>КОРРЕКТИРОВКА № 45 ПЛАНА ЗАКУПОК МТР НА 2017 г. от 02.03.2017 г.</t>
  </si>
  <si>
    <t>КОРРЕКТИРОВКА № 46 ПЛАНА ЗАКУПОК МТР НА 2017 г. от 16.03.2017 г.</t>
  </si>
  <si>
    <t>3313119, 3313133</t>
  </si>
  <si>
    <t>Уровнемеры и сигнализаторы уровня для технологических объектов ОАО "Славнефть-ЯНОС"</t>
  </si>
  <si>
    <t>Датчики давления для технологических объектов ОАО "Славнефть-ЯНОС"</t>
  </si>
  <si>
    <t xml:space="preserve">3141151
3141164
3141191
3141200
</t>
  </si>
  <si>
    <t>Элементы питания и аккумуляторы</t>
  </si>
  <si>
    <t>август - октябрь 2017 г.</t>
  </si>
  <si>
    <t>1422130</t>
  </si>
  <si>
    <t>Галит</t>
  </si>
  <si>
    <t>т.</t>
  </si>
  <si>
    <t>июль - декабрь 2017 г.</t>
  </si>
  <si>
    <t>кг.
шт.
тыс.шт.</t>
  </si>
  <si>
    <t xml:space="preserve">1050
362819
132
</t>
  </si>
  <si>
    <t>август - сентябрь 2017 г.</t>
  </si>
  <si>
    <t>кг.</t>
  </si>
  <si>
    <t>июль - октябрь 2017 г.</t>
  </si>
  <si>
    <t>3313103, 3313107</t>
  </si>
  <si>
    <t>Термопреобразователи и термометры для технологических объектов ОАО "Славнефть-ЯНОС"</t>
  </si>
  <si>
    <t>октябрь 2017 г. - январь 2018 г.</t>
  </si>
  <si>
    <t>Пучок трубный Т-102 С-100 КМ-2</t>
  </si>
  <si>
    <t>октябрь-ноябрь 2017 г.</t>
  </si>
  <si>
    <t>Манометры для технологических объектов ОАО "Славнефть-ЯНОС"</t>
  </si>
  <si>
    <t>сентябрь 2017 г.-февраль 2018 г.</t>
  </si>
  <si>
    <t>КОРРЕКТИРОВКА № 47 ПЛАНА ЗАКУПОК МТР НА 2017 г. от 23.03.2017 г.</t>
  </si>
  <si>
    <t>июль 2017-январь2018</t>
  </si>
  <si>
    <t>камеры приема/запуска ВТУ DN1000</t>
  </si>
  <si>
    <t>ресиверы воздуха Е-701/1,2 уст. ГК</t>
  </si>
  <si>
    <t>КОРРЕКТИРОВКА № 48 ПЛАНА ЗАКУПОК МТР НА 2017 г. от 30.03.2017 г.</t>
  </si>
  <si>
    <t>3410193, 3410251</t>
  </si>
  <si>
    <t>Автомобили ГАЗ, ВИС</t>
  </si>
  <si>
    <t>март - апрель 2017</t>
  </si>
  <si>
    <t>Автобус диспетчерский Mercedes-Benz</t>
  </si>
  <si>
    <t>Автомобиль Тойота Камри</t>
  </si>
  <si>
    <t>Автопогрузчик вилочный г/п 3,5 т</t>
  </si>
  <si>
    <t>2914202, 2919224, 3312162, 3313140, 3313141, 3313142, 3313145, 3313175, 3314103</t>
  </si>
  <si>
    <t>Лабораторное и измерительное оборудование</t>
  </si>
  <si>
    <t>ШТ
КМП</t>
  </si>
  <si>
    <t>23
1</t>
  </si>
  <si>
    <t>3020201; 3313450; 3020204; 3020205; 3520566; 4560204</t>
  </si>
  <si>
    <t>Вычислительная техника и сетевое оборудование</t>
  </si>
  <si>
    <t>КМП
ШТ</t>
  </si>
  <si>
    <t>5
4</t>
  </si>
  <si>
    <t>2912230 ,2912141</t>
  </si>
  <si>
    <t>З/ч к  оборудованию</t>
  </si>
  <si>
    <t>апрель 2017 - март 2018</t>
  </si>
  <si>
    <t>3313111, 3313115</t>
  </si>
  <si>
    <t>Манометры (План РЭН) для технологических объектов ОАО "Славнефть-ЯНОС"</t>
  </si>
  <si>
    <t>Сентябрь 2017 г.</t>
  </si>
  <si>
    <t>КОРРЕКТИРОВКА № 49 ПЛАНА ЗАКУПОК МТР НА 2017 г. от 06.04.2017 г.</t>
  </si>
  <si>
    <t>Вспомогательный нагреватель Н-132 уст. МК-2</t>
  </si>
  <si>
    <t>январь, февраль 2018 г.</t>
  </si>
  <si>
    <t>365809, 364650, 364613</t>
  </si>
  <si>
    <t>Шкафы с преобразователями частоты для установок Л-35/6, КМ-2, преобразователь частоты для цеха № 5</t>
  </si>
  <si>
    <t>ноябрь 2017 г., февраль 2018 г.</t>
  </si>
  <si>
    <t>КОРРЕКТИРОВКА № 50 ПЛАНА ЗАКУПОК МТР НА 2017 г. от 13.04.2017 г.</t>
  </si>
  <si>
    <t>8
326</t>
  </si>
  <si>
    <t>2211350, 2219100, 2521129, 2899000, 3599410, 3599429</t>
  </si>
  <si>
    <t>Знаки ТБ, плакатыТБ, этикетки</t>
  </si>
  <si>
    <t>июнь-август 2017 г.</t>
  </si>
  <si>
    <t>2712333, 2712356, 2712360, 2712621, 2712624, 02712765, 2723410, 2724236</t>
  </si>
  <si>
    <t>Металлопрокат</t>
  </si>
  <si>
    <t>июнь-сентябрь 2017 г.</t>
  </si>
  <si>
    <t>КОРРЕКТИРОВКА № 51 ПЛАНА ЗАКУПОК МТР НА 2017 г. от 20.04.2017 г.</t>
  </si>
  <si>
    <t>2813160; 2914210</t>
  </si>
  <si>
    <t>Котел утилизатор Е-152, Печь Н-151</t>
  </si>
  <si>
    <t>элементы фильтрующие и З/ч к  оборудованию</t>
  </si>
  <si>
    <t>2
1136</t>
  </si>
  <si>
    <t>июль 2017-март 2018</t>
  </si>
  <si>
    <t>Адсорбент Линде</t>
  </si>
  <si>
    <t>Пенообразователь ПО-6ТС</t>
  </si>
  <si>
    <t xml:space="preserve"> Катализатор для УПС</t>
  </si>
  <si>
    <t xml:space="preserve">май 2017  </t>
  </si>
  <si>
    <t>Фильтра для ц.17</t>
  </si>
  <si>
    <t>3313159; 3313000; 3313533; 3313159; 3313485; 3313420; 3313384; 3222000; 3315600; 3020220; 3313176; 2912340</t>
  </si>
  <si>
    <t>Приборы КИП; комплектующие к системам управления КИП</t>
  </si>
  <si>
    <t>3
265</t>
  </si>
  <si>
    <t>август 2017 - февраль 2018</t>
  </si>
  <si>
    <t>Расходомеры для технологических объектов ОАО "Славнефть-ЯНОС"</t>
  </si>
  <si>
    <t>КОРРЕКТИРОВКА № 52 ПЛАНА ЗАКУПОК МТР НА 2017 г. от 13.04.2017 г.</t>
  </si>
  <si>
    <t xml:space="preserve"> Реагент катализатор  для установки 1А-1М</t>
  </si>
  <si>
    <t>июль 2017 г.-июнь 2020 г.</t>
  </si>
  <si>
    <t>КОРРЕКТИРОВКА № 53 ПЛАНА ЗАКУПОК МТР НА 2017 г. от 20.04.2017 г.</t>
  </si>
  <si>
    <t>28.99.39.190, 28.25.11.110</t>
  </si>
  <si>
    <t>Емкостное, теплообменное, колонное оборудование</t>
  </si>
  <si>
    <t>апрель - май 2017 г.</t>
  </si>
  <si>
    <t>ноябрь 2017 - февраль 2018 г.</t>
  </si>
  <si>
    <t>2912000, 2915243</t>
  </si>
  <si>
    <t>Оборудование (краны, транспортер)</t>
  </si>
  <si>
    <t>декабрь 2017 - январь 2018 г.</t>
  </si>
  <si>
    <t>КОРРЕКТИРОВКА № 54 ПЛАНА ЗАКУПОК МТР НА 2017 г. от 04.05.2017 г.</t>
  </si>
  <si>
    <t>365795, 356091</t>
  </si>
  <si>
    <t>Силовые трансформаторы для ТП-192, ГПП "Водозабор"</t>
  </si>
  <si>
    <t>май-июль 2017</t>
  </si>
  <si>
    <t>КОРРЕКТИРОВКА № 55 ПЛАНА ЗАКУПОК МТР НА 2017 г. от 11.05.2017 г.</t>
  </si>
  <si>
    <t>Глина активная для установки Л-35/6</t>
  </si>
  <si>
    <t xml:space="preserve"> май 2017 г.</t>
  </si>
  <si>
    <t>Реагент Гипохлорит натрия</t>
  </si>
  <si>
    <t>июль 2017 г. - декабрь 2018 г.</t>
  </si>
  <si>
    <t>28.21.11.113</t>
  </si>
  <si>
    <t>сентябрь 2017 г., январь 2018 г.</t>
  </si>
  <si>
    <t>27.51.21.190</t>
  </si>
  <si>
    <t>Кондиционер (сплит-система)</t>
  </si>
  <si>
    <t>Оборудование (краны, транспортер,трапы)</t>
  </si>
  <si>
    <t>декабрь 2017 г. - январь 2018 г.</t>
  </si>
  <si>
    <t>КОРРЕКТИРОВКА № 56 ПЛАНА ЗАКУПОК МТР НА 2017 г. от 18.05.2017 г.</t>
  </si>
  <si>
    <t>Прокладки фланцевые, метизы</t>
  </si>
  <si>
    <t>май-июнь 2017</t>
  </si>
  <si>
    <t>2519710</t>
  </si>
  <si>
    <t>Вспомогательные материалы</t>
  </si>
  <si>
    <t>июнь- август 2017</t>
  </si>
  <si>
    <t>15542   200</t>
  </si>
  <si>
    <t>2320389, 2320410, 2320831, 2429413
2320389, 2320314, 2320320, 2320389
2320410, 2320831, 2320835, 2429410
2429412, 2429413, 2320210, 2320389
2422000</t>
  </si>
  <si>
    <t xml:space="preserve">кг
л
т
шт
</t>
  </si>
  <si>
    <t>808
840
56,920
1153</t>
  </si>
  <si>
    <t>май</t>
  </si>
  <si>
    <t>соответствие ТУ,ГОСТ</t>
  </si>
  <si>
    <t>26.51.53.150</t>
  </si>
  <si>
    <t>Лабораторное оборудование (спектрометр)</t>
  </si>
  <si>
    <t>М</t>
  </si>
  <si>
    <t>Октябрь 2017</t>
  </si>
  <si>
    <t>КОРРЕКТИРОВКА № 57 ПЛАНА ЗАКУПОК МТР НА 2017 г. от 25.05.2017 г.</t>
  </si>
  <si>
    <t>28.99.39.190</t>
  </si>
  <si>
    <t>Устройство налива в вагон-цист. тит.207</t>
  </si>
  <si>
    <t>КПМ</t>
  </si>
  <si>
    <t>Комп насадки 4-го слоя К-101 КМ2</t>
  </si>
  <si>
    <t>КОРРЕКТИРОВКА № 59 ПЛАНА ЗАКУПОК МТР НА 2017 г. от 08.06.2017 г.</t>
  </si>
  <si>
    <t>2612810  2811786  3010391  3311617  3611100  3610043  3611196  36111201  3611231  3611252  3611561  3612421  3612425  3613102  3613122 3612299 3611362  3613000  3697494</t>
  </si>
  <si>
    <t>Мебель офисная, секции шкафов для хранеия противогазов, стеллажи металлические, шкафы раздевальные металлические, жалюзи</t>
  </si>
  <si>
    <t xml:space="preserve"> июнь-июль 2017 г.</t>
  </si>
  <si>
    <t>2930532; 1729595;2519411;2899346;2944000;3697495</t>
  </si>
  <si>
    <t>Противопожарные материалы</t>
  </si>
  <si>
    <t>796
736
138</t>
  </si>
  <si>
    <t>шт
рул
м2</t>
  </si>
  <si>
    <t>2036
205
6</t>
  </si>
  <si>
    <t>Трубы и детали трубопроводов с заводской изоляцией</t>
  </si>
  <si>
    <t>шт, М</t>
  </si>
  <si>
    <t>6540
8</t>
  </si>
  <si>
    <t>2519687    2916000</t>
  </si>
  <si>
    <t>Гайковерт гидравлический</t>
  </si>
  <si>
    <t>2922121</t>
  </si>
  <si>
    <t>Станок круглошлифовальный</t>
  </si>
  <si>
    <t>2947122, 2519687 , 2916000</t>
  </si>
  <si>
    <t>Специальный инструмент</t>
  </si>
  <si>
    <t>КОРРЕКТИРОВКА № 60 ПЛАНА ЗАКУПОК МТР НА 2017 г. от 15.06.2017 г.</t>
  </si>
  <si>
    <t>112    166    796</t>
  </si>
  <si>
    <t>шт               л           кг</t>
  </si>
  <si>
    <t>53892           115        130</t>
  </si>
  <si>
    <t>февраль 2017</t>
  </si>
  <si>
    <t>2101280, 2101511, 2101390</t>
  </si>
  <si>
    <t xml:space="preserve">Бумага для офисной техники </t>
  </si>
  <si>
    <t>шт                      рул</t>
  </si>
  <si>
    <t xml:space="preserve">5020                  4 </t>
  </si>
  <si>
    <t>июнь 2017</t>
  </si>
  <si>
    <t>август-декабрь 2017</t>
  </si>
  <si>
    <t>1713124, 1713400, 1713440, 1717232, 1721791, 1729531, 2614510, 2614580</t>
  </si>
  <si>
    <t>Ткани технические</t>
  </si>
  <si>
    <t>006            018            055</t>
  </si>
  <si>
    <t>м                                     м2                              мп</t>
  </si>
  <si>
    <t>3485                2770            1400</t>
  </si>
  <si>
    <t xml:space="preserve">август-сентябрь 2017 </t>
  </si>
  <si>
    <t>22.19.73.140</t>
  </si>
  <si>
    <t>Маты кокосовые "Колин"</t>
  </si>
  <si>
    <t>июль, декабрь 2017</t>
  </si>
  <si>
    <t>Регулирующие, отсечные клапана</t>
  </si>
  <si>
    <t>8
4</t>
  </si>
  <si>
    <t>октябрь-ноябрь 2017</t>
  </si>
  <si>
    <t>26.51.52.190</t>
  </si>
  <si>
    <t>Оборудование для определения запаха сжиженного газа</t>
  </si>
  <si>
    <t>июнь-июль 2017</t>
  </si>
  <si>
    <t>27.32.13.111, 27.32.13.142, 27.32.13.143</t>
  </si>
  <si>
    <t>Кабель</t>
  </si>
  <si>
    <t>Январь, февраль 2017</t>
  </si>
  <si>
    <t>КОРРЕКТИРОВКА № 61 ПЛАНА ЗАКУПОК МТР НА 2017 г. от 22.06.2017 г.</t>
  </si>
  <si>
    <t>20.59.56.150</t>
  </si>
  <si>
    <t>Реагент для обработки ГВС</t>
  </si>
  <si>
    <t>г Ярославль</t>
  </si>
  <si>
    <t>август-сентябрь 2017</t>
  </si>
  <si>
    <t>июль 2017, март 2019</t>
  </si>
  <si>
    <t xml:space="preserve">
Модуль мембранный</t>
  </si>
  <si>
    <t>июль-август 2017</t>
  </si>
  <si>
    <t>КОРРЕКТИРОВКА № 62 ПЛАНА ЗАКУПОК МТР НА 2017 г. от 29.06.2017 г.</t>
  </si>
  <si>
    <t>Проволока Ptsteel-1,8мм</t>
  </si>
  <si>
    <t>26.20.16.120 26.20.15.000   26.20.17.110 26.20.16.120</t>
  </si>
  <si>
    <t>КОРРЕКТИРОВКА № 63 ПЛАНА ЗАКУПОК МТР НА 2017 г. от 06.07.2017 г.</t>
  </si>
  <si>
    <t>23.99.19.190, 23.12.13.120, 23.19.26.000, 23.19.26.000, 23.12.12.120</t>
  </si>
  <si>
    <t>Стекла указателей уровня жидкости, слюда СМОГ, стекла многослойные</t>
  </si>
  <si>
    <t>соответствие ГОСТ, DIN, требованиям ПДО</t>
  </si>
  <si>
    <t>кмп.,                 шт</t>
  </si>
  <si>
    <t>20                                     288</t>
  </si>
  <si>
    <t>сентябрь-ноябрь 2017</t>
  </si>
  <si>
    <t>13.20.13.190,  13.20.43.000,  13.20.46.000, 13.92.22.110, 13.92.29.110, 13.96.16.170, 13.96.16.190, 23.20.13.190</t>
  </si>
  <si>
    <t>Ткани технические, материалы обтирочные, ветошь-путанка</t>
  </si>
  <si>
    <t>соответствие ГОСТ,ТУ, требованиям ПДО</t>
  </si>
  <si>
    <t>006          018               055          166          736        796</t>
  </si>
  <si>
    <t>м                     кг                  рул              шт              м2               мп</t>
  </si>
  <si>
    <t>4720                           15010                               4                                64320                           6200                            2600</t>
  </si>
  <si>
    <t>октябрь 2017, февраль 2018</t>
  </si>
  <si>
    <t>14.12.30.121</t>
  </si>
  <si>
    <t>Форменная спецодежда</t>
  </si>
  <si>
    <t>796     715</t>
  </si>
  <si>
    <t>шт      пар</t>
  </si>
  <si>
    <t>349           62</t>
  </si>
  <si>
    <t>25.93.11.120</t>
  </si>
  <si>
    <t>Канаты стальные оцинкованные Volert</t>
  </si>
  <si>
    <t>КОРРЕКТИРОВКА № 64 ПЛАНА ЗАКУПОК МТР НА 2017 г. от 13.07.2017 г.</t>
  </si>
  <si>
    <t>27.51.11.110
27.51.26.110
27.51.27.000
25.99.12.130
26.52.14.000</t>
  </si>
  <si>
    <t>КОРРЕКТИРОВКА № 65 ПЛАНА ЗАКУПОК МТР НА 2017 г. от 20.07.2017 г.</t>
  </si>
  <si>
    <t>1816160</t>
  </si>
  <si>
    <t xml:space="preserve"> Костюмы TRELLCHEM SUPER T</t>
  </si>
  <si>
    <t>Октябрь-декабрь 2017</t>
  </si>
  <si>
    <t>28.15.10.111, 28.13.32.110, 28.99.39.190, 28.15.24.119, 28.13.32.120</t>
  </si>
  <si>
    <t>подшипники и з/ч к оборудованию</t>
  </si>
  <si>
    <t>Cентябрь - декабрь 2017</t>
  </si>
  <si>
    <t>КОРРЕКТИРОВКА № 66 ПЛАНА ЗАКУПОК МТР НА 2017 г. от 27.07.2017 г.</t>
  </si>
  <si>
    <t>3313131, 3313133, 3313134,3313120</t>
  </si>
  <si>
    <t>23
138</t>
  </si>
  <si>
    <t>КОРРЕКТИРОВКА № 67 ПЛАНА ЗАКУПОК МТР НА 2017 г. от 02.08.2017 г.</t>
  </si>
  <si>
    <t>3313120, 3313129, 3313124, 3313126</t>
  </si>
  <si>
    <t>35
5</t>
  </si>
  <si>
    <t>КОРРЕКТИРОВКА № 68 ПЛАНА ЗАКУПОК МТР НА 2017 г. от 10.08.2017 г.</t>
  </si>
  <si>
    <t>14.12.30.150</t>
  </si>
  <si>
    <t>перчатки</t>
  </si>
  <si>
    <t>соответствие требованиям ПДО, ГОСТ</t>
  </si>
  <si>
    <t>Август 2017</t>
  </si>
  <si>
    <t>22.19.20.120, 22.19.30.133, 22.19.30.135, 22.19.30.139, 22.19.40.110, 22.19.40.122, 22..19.40.123, 22.19.40.129, 22.19.73.111, 22.19.73.112, 22.19.73.113, 25.99.29.190, 28.99.39.190</t>
  </si>
  <si>
    <t>резинотехнические изделия</t>
  </si>
  <si>
    <t xml:space="preserve">соответствие ГОСТ, ТУ, требованиям ПДО </t>
  </si>
  <si>
    <t>006        166          796            055</t>
  </si>
  <si>
    <r>
      <t>м             кг         шт           м</t>
    </r>
    <r>
      <rPr>
        <vertAlign val="superscript"/>
        <sz val="22"/>
        <color indexed="8"/>
        <rFont val="Times New Roman"/>
        <family val="1"/>
        <charset val="204"/>
      </rPr>
      <t>2</t>
    </r>
  </si>
  <si>
    <t>20690                                           1723                                         403                                      20</t>
  </si>
  <si>
    <t>Август-сентябрь 2017</t>
  </si>
  <si>
    <t>Ноябрь 2017</t>
  </si>
  <si>
    <t>КОРРЕКТИРОВКА № 69 ПЛАНА ЗАКУПОК МТР НА 2017 г. от 17.08.2017 г.</t>
  </si>
  <si>
    <t>31.01.12.129
32.50.30.110
31.01.12.139</t>
  </si>
  <si>
    <t>Мебель лабораторная</t>
  </si>
  <si>
    <t>Октябрь-ноябрь 2017</t>
  </si>
  <si>
    <t>Реагент катализатор HH-MDO</t>
  </si>
  <si>
    <t>Прямой с обоснованием</t>
  </si>
  <si>
    <t>26.30.11.150</t>
  </si>
  <si>
    <t>Радиостанции</t>
  </si>
  <si>
    <t>2915502</t>
  </si>
  <si>
    <t>Контейнер 20-футовый</t>
  </si>
  <si>
    <t>КОРРЕКТИРОВКА № 70 ПЛАНА ЗАКУПОК МТР НА 2017 г. от 24.08.2017 г.</t>
  </si>
  <si>
    <t>29.10.24.000</t>
  </si>
  <si>
    <t>Автомобили Тойота Ленд Крузер 200</t>
  </si>
  <si>
    <t>Ноябрь 2017,  Январь 2018</t>
  </si>
  <si>
    <t>Автомобили ГАЗ 27057, ВАЗ 2131</t>
  </si>
  <si>
    <t>28.30.70.000</t>
  </si>
  <si>
    <t>Полуприцеп тракторный самосвальный</t>
  </si>
  <si>
    <t>1721466; 1912104; 1912108; 2109111; 2109114; 2109364; 2109380; 2109400; 2109404; 2219111; 2219116; 2221631; 2221632; 2221638; 2221711; 2424872; 2429894; 2519000; 2522330; 2716330; 2893806; 3010112; 3010114; 3010119; 3010120; 3010133; 3010460; 3010484; 3020317; 3699110; 3699112; 3699114; 3699120; 3699122; 3699129; 3699130</t>
  </si>
  <si>
    <t>778                     796</t>
  </si>
  <si>
    <t>ШТ         УПК</t>
  </si>
  <si>
    <t>31290                                      8698</t>
  </si>
  <si>
    <t>Насосное оборудование и мацератор</t>
  </si>
  <si>
    <t>Сентябрь 2017, Июнь 2018</t>
  </si>
  <si>
    <t>масла,смазки</t>
  </si>
  <si>
    <t>1902
310
33,468
796</t>
  </si>
  <si>
    <t>1902
310
33,468
1244</t>
  </si>
  <si>
    <t>Август-сентябрь 2018</t>
  </si>
  <si>
    <t>КОРРЕКТИРОВКА № 71 ПЛАНА ЗАКУПОК МТР НА 2017 г. от 31.08.2017 г.</t>
  </si>
  <si>
    <t>26.51.63.120</t>
  </si>
  <si>
    <t>Счетчики воды</t>
  </si>
  <si>
    <t>Август - сентябрь 2017</t>
  </si>
  <si>
    <t>24.10.21.140    24.10.21.141 24.10.34.000    24.10.52.000   24.10.62.210   24.10.64.121   24.10.80.190   24.32.10.000   24.42.25.000</t>
  </si>
  <si>
    <t>Ноябрь 2017, январь 2018</t>
  </si>
  <si>
    <t>24.20.13.110   24.20.23.000   24.20.40.000</t>
  </si>
  <si>
    <t>Трубы и детали трубопроводов в заводской изоляции</t>
  </si>
  <si>
    <t>шт/            м</t>
  </si>
  <si>
    <t>16/ 1475</t>
  </si>
  <si>
    <t>Декабрь 2017, январь 2018</t>
  </si>
  <si>
    <t>КОРРЕКТИРОВКА № 72 ПЛАНА ЗАКУПОК МТР НА 2017 г. от 07.09.2017 г.</t>
  </si>
  <si>
    <t>23.99.19.190, 08.99.29.151, 20.16.30.190, 27.90.13.129</t>
  </si>
  <si>
    <t xml:space="preserve">Паронит, прокладки ПМБ, асбестотехнические изделя, графит, прокладки NOVAPHIT, набивки сальниковые </t>
  </si>
  <si>
    <t>соответствие ТУ,ГОСТ, требованиям ПДО</t>
  </si>
  <si>
    <r>
      <t>м           кг         шт          м</t>
    </r>
    <r>
      <rPr>
        <vertAlign val="superscript"/>
        <sz val="22"/>
        <color indexed="8"/>
        <rFont val="Times New Roman"/>
        <family val="1"/>
        <charset val="204"/>
      </rPr>
      <t>2</t>
    </r>
  </si>
  <si>
    <t>120                               5096,74                                        45397                                      4020</t>
  </si>
  <si>
    <t>Ноябрь 2017, февраль 2018</t>
  </si>
  <si>
    <t>20.30.22.170, 20.16.59.210, 20.52.10.110, 20.52.10.190, 19.20.29.211</t>
  </si>
  <si>
    <t>Клеящие вещества, герметики</t>
  </si>
  <si>
    <t>23.14.11.110, 24.42.25.000, 25.73.60.120, 26.51.12.190, 26.51.51.110, 27.31.11.000, 27.32.11.000, 27.33.13.130, 27.33.13.190, 29.32.30.171</t>
  </si>
  <si>
    <t>Кабельно-проводниковая продукция</t>
  </si>
  <si>
    <t>166
736
778
796</t>
  </si>
  <si>
    <t>КГ
РУЛ
УПК
ШТ</t>
  </si>
  <si>
    <t>260
35
30
125</t>
  </si>
  <si>
    <t>Ноябрь - декабрь 2017</t>
  </si>
  <si>
    <t>26.40.33.110</t>
  </si>
  <si>
    <t>Система видеоконференцсвязи (ВКС)</t>
  </si>
  <si>
    <t>29.10.30.110</t>
  </si>
  <si>
    <t>Автобус Mercedes-Benz Sprinter</t>
  </si>
  <si>
    <t>Ноябрь-декабрь 2017</t>
  </si>
  <si>
    <t>КОРРЕКТИРОВКА № 73 ПЛАНА ЗАКУПОК МТР НА 2017 г. от 14.09.2017 г.</t>
  </si>
  <si>
    <t xml:space="preserve">паронит, прокладки ПМБ, асбестотехнические изделя, графит, прокладки NOVAPHIT, набивки сальниковые </t>
  </si>
  <si>
    <r>
      <t>м            кг         шт          м</t>
    </r>
    <r>
      <rPr>
        <vertAlign val="superscript"/>
        <sz val="22"/>
        <color indexed="8"/>
        <rFont val="Times New Roman"/>
        <family val="1"/>
        <charset val="204"/>
      </rPr>
      <t>2</t>
    </r>
  </si>
  <si>
    <t>120                               5071,74                                        44797                                     3920</t>
  </si>
  <si>
    <t>15.20.32.123</t>
  </si>
  <si>
    <t>Спецобувь</t>
  </si>
  <si>
    <t>соответствие требованиям ГОСТ,  ПДО</t>
  </si>
  <si>
    <t>Крышка задняя 1АВЗ-20-Ж-1,6-Б3-Т3/6-2-6</t>
  </si>
  <si>
    <t>20.16.30.190, 22.21.10.130, 27.90.13.129</t>
  </si>
  <si>
    <t>Фторопластовые изделия, уплотнительные материалы из ПТФЭ и графитового волокна</t>
  </si>
  <si>
    <t>166       796</t>
  </si>
  <si>
    <t>кг                    шт</t>
  </si>
  <si>
    <t>464,6                            282</t>
  </si>
  <si>
    <t xml:space="preserve"> Ноябрь 2017, февраль 2018</t>
  </si>
  <si>
    <t>КОРРЕКТИРОВКА № 74 ПЛАНА ЗАКУПОК МТР НА 2017 г. от 28.09.2017 г.</t>
  </si>
  <si>
    <t>17.23.13.199</t>
  </si>
  <si>
    <t>Подарок новогодний детский</t>
  </si>
  <si>
    <t>Соответвие требованиям ПДО</t>
  </si>
  <si>
    <t>КОРРЕКТИРОВКА № 75 ПЛАНА ЗАКУПОК МТР НА 2017 г. от 26.10.2017 г.</t>
  </si>
  <si>
    <t>ноябрь 2017</t>
  </si>
  <si>
    <t>КОРРЕКТИРОВКА № 76 ПЛАНА ЗАКУПОК МТР НА 2017 г. от 02.11.2017 г.</t>
  </si>
  <si>
    <t>26.51.53.190</t>
  </si>
  <si>
    <t>Сигнализаторы уровня для участка отгрузки нефтепродуктов АУТН тит. 206, 212 цеха № 13 ОАО «Славнефть-ЯНОС»</t>
  </si>
  <si>
    <t>декабрь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</si>
</sst>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7">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_-* #,##0.00_-;\-* #,##0.00_-;_-* &quot;-&quot;??_-;_-@_-"/>
    <numFmt numFmtId="196" formatCode="&quot;$&quot;#,##0_);[Red]\(&quot;$&quot;#,##0\)"/>
    <numFmt numFmtId="197" formatCode="_-\Ј* #,##0_-;&quot;-Ј&quot;* #,##0_-;_-\Ј* \-_-;_-@_-"/>
    <numFmt numFmtId="198" formatCode="\$#,##0.00_);[Red]&quot;($&quot;#,##0.00\)"/>
    <numFmt numFmtId="199" formatCode="&quot;$&quot;#,##0.00_);[Red]\(&quot;$&quot;#,##0.00\)"/>
    <numFmt numFmtId="200" formatCode="_-&quot;£&quot;* #,##0.00_-;\-&quot;£&quot;* #,##0.00_-;_-&quot;£&quot;* &quot;-&quot;??_-;_-@_-"/>
    <numFmt numFmtId="201" formatCode="\$#,##0\ ;\(\$#,##0\)"/>
    <numFmt numFmtId="202" formatCode="&quot;£&quot;* #,##0_);[Red]&quot;£&quot;* \(#,##0\);&quot;£&quot;* &quot;-&quot;_);[Blue]&quot;Error-&quot;@"/>
    <numFmt numFmtId="203" formatCode="&quot;£&quot;* #,##0.0_);[Red]&quot;£&quot;* \(#,##0.0\);&quot;£&quot;* &quot;-&quot;_);[Blue]&quot;Error-&quot;@"/>
    <numFmt numFmtId="204" formatCode="&quot;£&quot;* #,##0.00_);[Red]&quot;£&quot;* \(#,##0.00\);&quot;£&quot;* &quot;-&quot;_);[Blue]&quot;Error-&quot;@"/>
    <numFmt numFmtId="205" formatCode="000"/>
    <numFmt numFmtId="206" formatCode="_-* #,##0_-;\-* #,##0_-;_-* &quot;-&quot;_-;_-@_-"/>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0;[Red]\-#,##0"/>
    <numFmt numFmtId="220" formatCode="_-* #,##0\ _d_._-;\-* #,##0\ _d_._-;_-* &quot;-&quot;\ _d_._-;_-@_-"/>
    <numFmt numFmtId="221" formatCode="_-* #,##0.00\ _d_._-;\-* #,##0.00\ _d_._-;_-* &quot;-&quot;??\ _d_._-;_-@_-"/>
    <numFmt numFmtId="222" formatCode="_-* #,##0\ _đ_._-;\-* #,##0\ _đ_._-;_-* &quot;-&quot;\ _đ_._-;_-@_-"/>
    <numFmt numFmtId="223" formatCode="_-* #,##0_d_._-;\-* #,##0_d_._-;_-* &quot;-&quot;_d_._-;_-@_-"/>
    <numFmt numFmtId="224" formatCode="_-* #,##0_đ_._-;\-* #,##0_đ_._-;_-* &quot;-&quot;_đ_._-;_-@_-"/>
    <numFmt numFmtId="225" formatCode="_(* #,##0_);_(* \(#,##0\);_(* &quot;-&quot;_);_(@_)"/>
    <numFmt numFmtId="226" formatCode="_-* #,##0.00\ _đ_._-;\-* #,##0.00\ _đ_._-;_-* &quot;-&quot;??\ _đ_._-;_-@_-"/>
    <numFmt numFmtId="227" formatCode="_-* #,##0.00_d_._-;\-* #,##0.00_d_._-;_-* &quot;-&quot;??_d_._-;_-@_-"/>
    <numFmt numFmtId="228" formatCode="_-* #,##0.00_đ_._-;\-* #,##0.00_đ_._-;_-* &quot;-&quot;??_đ_._-;_-@_-"/>
    <numFmt numFmtId="229" formatCode="_(* #,##0.00_);_(* \(#,##0.00\);_(* &quot;-&quot;??_);_(@_)"/>
    <numFmt numFmtId="230" formatCode="#,##0.00%_);\(#,##0.00%\);\-_)"/>
    <numFmt numFmtId="231" formatCode="#,##0.0;\(#,##0.0\);\-"/>
    <numFmt numFmtId="232" formatCode="#,##0.0,;\(#,##0.0,\);\-"/>
    <numFmt numFmtId="233" formatCode="0.00%;\(0.00\)%;\-"/>
    <numFmt numFmtId="234" formatCode="d/mm/yy"/>
    <numFmt numFmtId="235" formatCode="&quot;ЦS&quot;\ &quot;#&quot;\,&quot;#&quot;&quot;#&quot;0.00;[Red]\-&quot;ЦS&quot;\ &quot;#&quot;\,&quot;#&quot;&quot;#&quot;0.00"/>
    <numFmt numFmtId="236" formatCode="_-&quot;Ј&quot;* #,##0_-;\-&quot;Ј&quot;* #,##0_-;_-&quot;Ј&quot;* &quot;-&quot;_-;_-@_-"/>
    <numFmt numFmtId="237" formatCode="_-&quot;Ј&quot;* #,##0.00_-;\-&quot;Ј&quot;* #,##0.00_-;_-&quot;Ј&quot;* &quot;-&quot;??_-;_-@_-"/>
    <numFmt numFmtId="238" formatCode="mmmm\ d\,\ yyyy"/>
    <numFmt numFmtId="239" formatCode="#,##0\ &quot;р.&quot;;[Red]\-#,##0\ &quot;р.&quot;"/>
    <numFmt numFmtId="240" formatCode="_-* #,##0.00\ _р_._-;\-* #,##0.00\ _р_._-;_-* &quot;-&quot;??\ _р_._-;_-@_-"/>
    <numFmt numFmtId="241" formatCode="_-* #,##0.00_р_._-;\-* #,##0.00_р_._-;_-* \-??_р_._-;_-@_-"/>
    <numFmt numFmtId="242" formatCode="0.0%"/>
    <numFmt numFmtId="243" formatCode="#,##0;\-#,##0;"/>
    <numFmt numFmtId="244" formatCode="0.0"/>
    <numFmt numFmtId="245" formatCode="#,##0_ ;\-#,##0\ "/>
    <numFmt numFmtId="246" formatCode="dd/mm/yy;@"/>
    <numFmt numFmtId="247" formatCode="[$-419]mmmm\ yyyy;@"/>
    <numFmt numFmtId="248" formatCode="#,##0.000"/>
    <numFmt numFmtId="249" formatCode="#,##0.0"/>
    <numFmt numFmtId="250" formatCode="0.000"/>
  </numFmts>
  <fonts count="207">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14"/>
      <color indexed="8"/>
      <name val="Times New Roman"/>
      <family val="1"/>
      <charset val="204"/>
    </font>
    <font>
      <sz val="22"/>
      <color theme="1"/>
      <name val="Times New Roman"/>
      <family val="1"/>
      <charset val="204"/>
    </font>
    <font>
      <sz val="22"/>
      <name val="Times New Roman"/>
      <family val="1"/>
      <charset val="204"/>
    </font>
    <font>
      <sz val="16"/>
      <name val="Times New Roman"/>
      <family val="1"/>
      <charset val="204"/>
    </font>
    <font>
      <sz val="16"/>
      <color theme="1"/>
      <name val="Times New Roman"/>
      <family val="1"/>
      <charset val="204"/>
    </font>
    <font>
      <b/>
      <sz val="22"/>
      <color theme="1"/>
      <name val="Times New Roman"/>
      <family val="1"/>
      <charset val="204"/>
    </font>
    <font>
      <b/>
      <sz val="20"/>
      <color indexed="8"/>
      <name val="Arial"/>
      <family val="2"/>
      <charset val="204"/>
    </font>
    <font>
      <sz val="22"/>
      <color theme="1"/>
      <name val="Calibri"/>
      <family val="2"/>
      <charset val="204"/>
      <scheme val="minor"/>
    </font>
    <font>
      <b/>
      <sz val="20"/>
      <name val="Arial"/>
      <family val="2"/>
      <charset val="204"/>
    </font>
    <font>
      <b/>
      <sz val="20"/>
      <color theme="1"/>
      <name val="Arial"/>
      <family val="2"/>
      <charset val="204"/>
    </font>
    <font>
      <sz val="18"/>
      <name val="Times New Roman"/>
      <family val="1"/>
      <charset val="204"/>
    </font>
    <font>
      <sz val="18"/>
      <color theme="1"/>
      <name val="Times New Roman"/>
      <family val="1"/>
      <charset val="204"/>
    </font>
    <font>
      <sz val="20"/>
      <color theme="1"/>
      <name val="Times New Roman"/>
      <family val="1"/>
      <charset val="204"/>
    </font>
    <font>
      <sz val="20"/>
      <name val="Times New Roman"/>
      <family val="1"/>
      <charset val="204"/>
    </font>
    <font>
      <sz val="20"/>
      <color theme="1"/>
      <name val="Arial"/>
      <family val="2"/>
      <charset val="204"/>
    </font>
    <font>
      <sz val="20"/>
      <color rgb="FF000000"/>
      <name val="Times New Roman"/>
      <family val="1"/>
      <charset val="204"/>
    </font>
    <font>
      <sz val="21"/>
      <color theme="1"/>
      <name val="Times New Roman"/>
      <family val="1"/>
      <charset val="204"/>
    </font>
    <font>
      <sz val="22"/>
      <color rgb="FF000000"/>
      <name val="Times New Roman"/>
      <family val="1"/>
      <charset val="204"/>
    </font>
    <font>
      <vertAlign val="superscript"/>
      <sz val="22"/>
      <color indexed="8"/>
      <name val="Times New Roman"/>
      <family val="1"/>
      <charset val="204"/>
    </font>
  </fonts>
  <fills count="128">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
      <patternFill patternType="solid">
        <fgColor rgb="FFFFFFFF"/>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19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97" fontId="14" fillId="0" borderId="0" applyFill="0" applyBorder="0" applyAlignment="0" applyProtection="0"/>
    <xf numFmtId="198" fontId="47" fillId="0" borderId="18">
      <protection locked="0"/>
    </xf>
    <xf numFmtId="198" fontId="47" fillId="0" borderId="18">
      <protection locked="0"/>
    </xf>
    <xf numFmtId="199" fontId="48" fillId="0" borderId="18">
      <protection locked="0"/>
    </xf>
    <xf numFmtId="199" fontId="48" fillId="0" borderId="18">
      <protection locked="0"/>
    </xf>
    <xf numFmtId="199" fontId="48" fillId="0" borderId="18">
      <protection locked="0"/>
    </xf>
    <xf numFmtId="200" fontId="15" fillId="0" borderId="0" applyFont="0" applyFill="0" applyBorder="0" applyAlignment="0" applyProtection="0"/>
    <xf numFmtId="201"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2" fontId="36" fillId="71" borderId="17">
      <protection locked="0"/>
    </xf>
    <xf numFmtId="203" fontId="36" fillId="71" borderId="17">
      <protection locked="0"/>
    </xf>
    <xf numFmtId="204"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5" fontId="36" fillId="71" borderId="17">
      <alignment horizontal="left" indent="1"/>
      <protection locked="0"/>
    </xf>
    <xf numFmtId="0" fontId="49" fillId="0" borderId="0" applyFont="0" applyFill="0" applyBorder="0" applyAlignment="0" applyProtection="0"/>
    <xf numFmtId="206" fontId="15" fillId="0" borderId="0" applyFont="0" applyFill="0" applyBorder="0" applyAlignment="0" applyProtection="0"/>
    <xf numFmtId="19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9" fontId="46" fillId="0" borderId="31">
      <alignment horizontal="center"/>
    </xf>
    <xf numFmtId="220" fontId="10" fillId="0" borderId="0" applyFont="0" applyFill="0" applyBorder="0" applyAlignment="0" applyProtection="0"/>
    <xf numFmtId="221"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46" fillId="0" borderId="0" applyFont="0" applyFill="0" applyBorder="0" applyAlignment="0" applyProtection="0"/>
    <xf numFmtId="224"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7" fontId="30" fillId="0" borderId="0" applyFont="0" applyFill="0" applyBorder="0" applyAlignment="0" applyProtection="0"/>
    <xf numFmtId="228" fontId="3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46" fillId="0" borderId="0" applyFont="0" applyFill="0" applyBorder="0" applyAlignment="0" applyProtection="0"/>
    <xf numFmtId="228"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30" fontId="14" fillId="0" borderId="0" applyFill="0" applyBorder="0" applyAlignment="0" applyProtection="0"/>
    <xf numFmtId="230" fontId="14" fillId="0" borderId="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1" fontId="104" fillId="87" borderId="30" applyFill="0" applyBorder="0" applyProtection="0">
      <alignment horizontal="right"/>
    </xf>
    <xf numFmtId="231" fontId="105" fillId="87" borderId="30" applyFill="0" applyBorder="0" applyProtection="0">
      <alignment horizontal="right"/>
    </xf>
    <xf numFmtId="232"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1" fontId="14" fillId="117" borderId="44" applyFont="0" applyFill="0" applyBorder="0">
      <alignment horizontal="right" vertical="top"/>
    </xf>
    <xf numFmtId="233" fontId="14" fillId="117" borderId="45" applyFont="0" applyFill="0" applyBorder="0">
      <alignment horizontal="right"/>
    </xf>
    <xf numFmtId="49" fontId="132" fillId="0" borderId="0" applyBorder="0">
      <alignment horizontal="left"/>
    </xf>
    <xf numFmtId="0" fontId="133" fillId="0" borderId="0">
      <alignment horizontal="center"/>
    </xf>
    <xf numFmtId="234"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5" fontId="10" fillId="0" borderId="0">
      <alignment horizontal="left"/>
    </xf>
    <xf numFmtId="235"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6" fontId="15" fillId="0" borderId="0" applyFont="0" applyFill="0" applyBorder="0" applyAlignment="0" applyProtection="0"/>
    <xf numFmtId="237"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8" fontId="43" fillId="0" borderId="0" applyFill="0" applyBorder="0" applyAlignment="0" applyProtection="0"/>
    <xf numFmtId="238"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9"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40"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2" fontId="157" fillId="0" borderId="17">
      <alignment vertical="center"/>
    </xf>
    <xf numFmtId="243" fontId="158" fillId="0" borderId="17">
      <alignment vertical="center"/>
    </xf>
    <xf numFmtId="244"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65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5" fontId="12" fillId="0" borderId="0" xfId="0" applyNumberFormat="1" applyFont="1" applyFill="1" applyAlignment="1">
      <alignment horizontal="center" vertical="center"/>
    </xf>
    <xf numFmtId="246" fontId="8"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7" fontId="8" fillId="3" borderId="10" xfId="0" applyNumberFormat="1" applyFont="1" applyFill="1" applyBorder="1" applyAlignment="1">
      <alignment horizontal="center" vertical="center" wrapText="1"/>
    </xf>
    <xf numFmtId="247"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7" fontId="0" fillId="3" borderId="10" xfId="0" applyNumberFormat="1" applyFont="1" applyFill="1" applyBorder="1" applyAlignment="1">
      <alignment horizontal="center" vertical="center" wrapText="1"/>
    </xf>
    <xf numFmtId="247" fontId="0" fillId="3" borderId="10" xfId="0" applyNumberFormat="1" applyFont="1" applyFill="1" applyBorder="1" applyAlignment="1">
      <alignment horizontal="center" vertical="center"/>
    </xf>
    <xf numFmtId="247" fontId="0" fillId="3" borderId="10" xfId="0" applyNumberFormat="1" applyFont="1" applyFill="1" applyBorder="1" applyAlignment="1">
      <alignment horizontal="center" vertical="top" wrapText="1"/>
    </xf>
    <xf numFmtId="247" fontId="0" fillId="3" borderId="10" xfId="0" applyNumberFormat="1" applyFont="1" applyFill="1" applyBorder="1" applyAlignment="1" applyProtection="1">
      <alignment horizontal="center" vertical="center" wrapText="1"/>
      <protection locked="0"/>
    </xf>
    <xf numFmtId="247" fontId="0" fillId="3" borderId="10" xfId="0" applyNumberFormat="1" applyFont="1" applyFill="1" applyBorder="1" applyAlignment="1" applyProtection="1">
      <alignment horizontal="center" vertical="top" wrapText="1"/>
      <protection locked="0"/>
    </xf>
    <xf numFmtId="247" fontId="0" fillId="3" borderId="10" xfId="0" applyNumberFormat="1" applyFont="1" applyFill="1" applyBorder="1" applyAlignment="1" applyProtection="1">
      <alignment horizontal="center" vertical="center"/>
      <protection locked="0"/>
    </xf>
    <xf numFmtId="247"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7"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7"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74" fillId="0" borderId="10" xfId="0" applyFont="1" applyFill="1" applyBorder="1" applyAlignment="1">
      <alignment horizontal="center" vertical="center" wrapText="1"/>
    </xf>
    <xf numFmtId="0" fontId="74" fillId="0" borderId="10" xfId="0" applyFont="1" applyFill="1" applyBorder="1" applyAlignment="1">
      <alignment vertical="center" wrapText="1"/>
    </xf>
    <xf numFmtId="49" fontId="74" fillId="0" borderId="10" xfId="0" applyNumberFormat="1" applyFont="1" applyFill="1" applyBorder="1" applyAlignment="1">
      <alignment horizontal="center" vertical="center" wrapText="1"/>
    </xf>
    <xf numFmtId="4" fontId="185" fillId="0" borderId="10" xfId="0" applyNumberFormat="1" applyFont="1" applyFill="1" applyBorder="1" applyAlignment="1">
      <alignment horizontal="center" vertic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3" borderId="0" xfId="0" applyFont="1" applyFill="1" applyAlignment="1">
      <alignment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85" fillId="0" borderId="0" xfId="0" applyFont="1" applyAlignment="1">
      <alignment vertical="center"/>
    </xf>
    <xf numFmtId="0" fontId="185" fillId="0" borderId="10" xfId="0" applyFont="1" applyFill="1" applyBorder="1" applyAlignment="1">
      <alignment vertical="center" wrapText="1"/>
    </xf>
    <xf numFmtId="49" fontId="185" fillId="0" borderId="10" xfId="0" applyNumberFormat="1" applyFont="1" applyFill="1" applyBorder="1" applyAlignment="1">
      <alignment horizontal="center" vertical="center"/>
    </xf>
    <xf numFmtId="0" fontId="74" fillId="0" borderId="10" xfId="0" applyFont="1" applyFill="1" applyBorder="1" applyAlignment="1">
      <alignment horizontal="center" wrapText="1"/>
    </xf>
    <xf numFmtId="0" fontId="191" fillId="0" borderId="10" xfId="0" applyNumberFormat="1" applyFont="1" applyBorder="1" applyAlignment="1">
      <alignment horizontal="center" vertical="center"/>
    </xf>
    <xf numFmtId="0" fontId="191" fillId="0" borderId="10" xfId="0" applyFont="1" applyFill="1" applyBorder="1" applyAlignment="1">
      <alignment horizontal="center" vertical="center" wrapText="1"/>
    </xf>
    <xf numFmtId="0" fontId="192" fillId="0" borderId="10" xfId="0" applyFont="1" applyFill="1" applyBorder="1" applyAlignment="1">
      <alignment vertical="center" wrapText="1"/>
    </xf>
    <xf numFmtId="0" fontId="191" fillId="0" borderId="10" xfId="0" applyFont="1" applyFill="1" applyBorder="1" applyAlignment="1">
      <alignment vertical="center" wrapText="1"/>
    </xf>
    <xf numFmtId="0" fontId="191" fillId="3" borderId="10" xfId="0" applyFont="1" applyFill="1" applyBorder="1" applyAlignment="1">
      <alignment horizontal="center" vertical="center" wrapText="1"/>
    </xf>
    <xf numFmtId="0" fontId="192" fillId="0" borderId="10" xfId="0" applyFont="1" applyFill="1" applyBorder="1" applyAlignment="1">
      <alignment horizontal="center" vertical="center"/>
    </xf>
    <xf numFmtId="1" fontId="191" fillId="0" borderId="10" xfId="0" applyNumberFormat="1" applyFont="1" applyBorder="1" applyAlignment="1">
      <alignment horizontal="center" vertical="center"/>
    </xf>
    <xf numFmtId="49" fontId="191" fillId="3" borderId="10" xfId="0" applyNumberFormat="1" applyFont="1" applyFill="1" applyBorder="1" applyAlignment="1">
      <alignment horizontal="center" vertical="center" wrapText="1"/>
    </xf>
    <xf numFmtId="4" fontId="192" fillId="0" borderId="10" xfId="0" applyNumberFormat="1" applyFont="1" applyFill="1" applyBorder="1" applyAlignment="1">
      <alignment horizontal="center" vertical="center"/>
    </xf>
    <xf numFmtId="49" fontId="192" fillId="3" borderId="10" xfId="0" applyNumberFormat="1" applyFont="1" applyFill="1" applyBorder="1" applyAlignment="1">
      <alignment horizontal="center" vertical="center"/>
    </xf>
    <xf numFmtId="0" fontId="192" fillId="0" borderId="10" xfId="0" applyFont="1" applyFill="1" applyBorder="1" applyAlignment="1">
      <alignment horizontal="center" vertical="center" wrapText="1"/>
    </xf>
    <xf numFmtId="0" fontId="192" fillId="0" borderId="10" xfId="0" applyFont="1" applyBorder="1" applyAlignment="1">
      <alignment horizontal="center" vertical="center"/>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85" fillId="0" borderId="1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textRotation="90" wrapText="1"/>
    </xf>
    <xf numFmtId="0" fontId="172"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2" fillId="0" borderId="10" xfId="0" applyFont="1" applyBorder="1" applyAlignment="1">
      <alignment vertical="center"/>
    </xf>
    <xf numFmtId="0" fontId="192" fillId="0" borderId="10" xfId="0" applyFont="1" applyBorder="1" applyAlignment="1">
      <alignment horizontal="center" vertical="center" wrapText="1"/>
    </xf>
    <xf numFmtId="49" fontId="191" fillId="0" borderId="10" xfId="0" applyNumberFormat="1" applyFont="1" applyFill="1" applyBorder="1" applyAlignment="1">
      <alignment horizontal="center" vertical="center" wrapText="1"/>
    </xf>
    <xf numFmtId="167" fontId="192" fillId="0" borderId="10" xfId="0" applyNumberFormat="1" applyFont="1" applyBorder="1" applyAlignment="1">
      <alignment horizontal="center" vertical="center"/>
    </xf>
    <xf numFmtId="49" fontId="192" fillId="0" borderId="10" xfId="0" applyNumberFormat="1" applyFont="1" applyFill="1" applyBorder="1" applyAlignment="1">
      <alignment horizontal="center" vertical="center"/>
    </xf>
    <xf numFmtId="17" fontId="192" fillId="0" borderId="10" xfId="0" applyNumberFormat="1" applyFont="1" applyBorder="1" applyAlignment="1">
      <alignment horizontal="center" vertical="center"/>
    </xf>
    <xf numFmtId="0" fontId="199" fillId="0" borderId="10" xfId="0" applyFont="1" applyBorder="1" applyAlignment="1">
      <alignment horizontal="center" vertical="center"/>
    </xf>
    <xf numFmtId="0" fontId="198" fillId="0" borderId="10" xfId="0" applyNumberFormat="1" applyFont="1" applyFill="1" applyBorder="1" applyAlignment="1">
      <alignment horizontal="center" vertical="center"/>
    </xf>
    <xf numFmtId="0" fontId="198" fillId="0" borderId="10" xfId="0" applyFont="1" applyFill="1" applyBorder="1" applyAlignment="1">
      <alignment horizontal="center" vertical="center" wrapText="1"/>
    </xf>
    <xf numFmtId="0" fontId="199" fillId="0" borderId="10" xfId="0" applyFont="1" applyFill="1" applyBorder="1" applyAlignment="1">
      <alignment horizontal="left" vertical="center"/>
    </xf>
    <xf numFmtId="0" fontId="198" fillId="0" borderId="10" xfId="0" applyFont="1" applyFill="1" applyBorder="1" applyAlignment="1">
      <alignment vertical="center" wrapText="1"/>
    </xf>
    <xf numFmtId="49" fontId="199" fillId="0" borderId="10" xfId="0" applyNumberFormat="1" applyFont="1" applyFill="1" applyBorder="1" applyAlignment="1">
      <alignment horizontal="center" vertical="center" wrapText="1"/>
    </xf>
    <xf numFmtId="0" fontId="199" fillId="0" borderId="10" xfId="0" applyFont="1" applyFill="1" applyBorder="1" applyAlignment="1">
      <alignment horizontal="center" vertical="center" wrapText="1"/>
    </xf>
    <xf numFmtId="49" fontId="198" fillId="0" borderId="10" xfId="0" applyNumberFormat="1" applyFont="1" applyFill="1" applyBorder="1" applyAlignment="1">
      <alignment horizontal="center" vertical="center" wrapText="1"/>
    </xf>
    <xf numFmtId="4" fontId="198" fillId="0" borderId="10" xfId="0" applyNumberFormat="1" applyFont="1" applyFill="1" applyBorder="1" applyAlignment="1">
      <alignment horizontal="center" vertical="center"/>
    </xf>
    <xf numFmtId="17" fontId="199" fillId="0" borderId="10" xfId="0" applyNumberFormat="1" applyFont="1" applyFill="1" applyBorder="1" applyAlignment="1">
      <alignment horizontal="center" vertical="center"/>
    </xf>
    <xf numFmtId="0" fontId="198" fillId="3" borderId="10" xfId="0" applyFont="1" applyFill="1" applyBorder="1" applyAlignment="1">
      <alignment horizontal="center" vertical="center" wrapText="1"/>
    </xf>
    <xf numFmtId="0" fontId="198" fillId="3" borderId="10" xfId="0" applyFont="1" applyFill="1" applyBorder="1" applyAlignment="1">
      <alignment vertical="center"/>
    </xf>
    <xf numFmtId="167" fontId="198" fillId="3" borderId="10" xfId="0" applyNumberFormat="1" applyFont="1" applyFill="1" applyBorder="1" applyAlignment="1">
      <alignment vertical="center"/>
    </xf>
    <xf numFmtId="49" fontId="199" fillId="0" borderId="10" xfId="0" applyNumberFormat="1" applyFont="1" applyFill="1" applyBorder="1" applyAlignment="1">
      <alignment horizontal="center" vertical="center"/>
    </xf>
    <xf numFmtId="17" fontId="198" fillId="3" borderId="10" xfId="0" applyNumberFormat="1" applyFont="1" applyFill="1" applyBorder="1" applyAlignment="1">
      <alignment horizontal="center" vertical="center"/>
    </xf>
    <xf numFmtId="0" fontId="198" fillId="0" borderId="10" xfId="0" applyFont="1" applyFill="1" applyBorder="1" applyAlignment="1">
      <alignment vertical="center"/>
    </xf>
    <xf numFmtId="167" fontId="199" fillId="0" borderId="10" xfId="0" applyNumberFormat="1" applyFont="1" applyFill="1" applyBorder="1" applyAlignment="1">
      <alignment horizontal="center" vertical="center"/>
    </xf>
    <xf numFmtId="17" fontId="198" fillId="0" borderId="10" xfId="0" applyNumberFormat="1" applyFont="1" applyFill="1" applyBorder="1" applyAlignment="1">
      <alignment horizontal="center" vertical="center"/>
    </xf>
    <xf numFmtId="4" fontId="199" fillId="0" borderId="10" xfId="0" applyNumberFormat="1" applyFont="1" applyFill="1" applyBorder="1" applyAlignment="1">
      <alignment horizontal="center" vertical="center"/>
    </xf>
    <xf numFmtId="0" fontId="198" fillId="3" borderId="10" xfId="0" applyFont="1" applyFill="1" applyBorder="1" applyAlignment="1">
      <alignment vertical="center" wrapText="1"/>
    </xf>
    <xf numFmtId="4" fontId="198" fillId="3" borderId="10" xfId="0" applyNumberFormat="1" applyFont="1" applyFill="1" applyBorder="1" applyAlignment="1">
      <alignment horizontal="center" vertical="center"/>
    </xf>
    <xf numFmtId="4" fontId="199" fillId="0" borderId="0" xfId="0" applyNumberFormat="1" applyFont="1" applyAlignment="1">
      <alignment horizontal="center" vertical="center"/>
    </xf>
    <xf numFmtId="3" fontId="198" fillId="0" borderId="10" xfId="0" applyNumberFormat="1" applyFont="1" applyFill="1" applyBorder="1" applyAlignment="1">
      <alignment horizontal="center" vertical="center" wrapText="1"/>
    </xf>
    <xf numFmtId="0" fontId="198" fillId="3" borderId="10" xfId="0" applyFont="1" applyFill="1" applyBorder="1" applyAlignment="1">
      <alignment horizontal="center" vertical="center"/>
    </xf>
    <xf numFmtId="49" fontId="198" fillId="3" borderId="10" xfId="0" applyNumberFormat="1" applyFont="1" applyFill="1" applyBorder="1" applyAlignment="1">
      <alignment horizontal="center" vertical="center" wrapText="1"/>
    </xf>
    <xf numFmtId="0" fontId="198" fillId="0" borderId="10" xfId="0" applyFont="1" applyFill="1" applyBorder="1" applyAlignment="1">
      <alignment horizontal="center" vertical="center"/>
    </xf>
    <xf numFmtId="0" fontId="199" fillId="0" borderId="10" xfId="0" applyFont="1" applyBorder="1" applyAlignment="1">
      <alignment horizontal="center" vertical="center" wrapText="1"/>
    </xf>
    <xf numFmtId="0" fontId="199" fillId="0" borderId="10" xfId="0" applyFont="1" applyBorder="1" applyAlignment="1">
      <alignment horizontal="left" vertical="center" wrapText="1"/>
    </xf>
    <xf numFmtId="0" fontId="198" fillId="3" borderId="10" xfId="0" applyFont="1" applyFill="1" applyBorder="1" applyAlignment="1">
      <alignment horizontal="left" vertical="center" wrapText="1"/>
    </xf>
    <xf numFmtId="4" fontId="199" fillId="0" borderId="10" xfId="0" applyNumberFormat="1" applyFont="1" applyBorder="1" applyAlignment="1">
      <alignment horizontal="right" vertical="center" wrapText="1"/>
    </xf>
    <xf numFmtId="247" fontId="198" fillId="3" borderId="10" xfId="0" applyNumberFormat="1" applyFont="1" applyFill="1" applyBorder="1" applyAlignment="1">
      <alignment horizontal="center" vertical="center" wrapText="1"/>
    </xf>
    <xf numFmtId="4" fontId="199" fillId="0" borderId="10" xfId="0" applyNumberFormat="1" applyFont="1" applyFill="1" applyBorder="1" applyAlignment="1">
      <alignment horizontal="right" vertical="center"/>
    </xf>
    <xf numFmtId="0" fontId="198" fillId="0" borderId="10" xfId="0" applyFont="1" applyBorder="1" applyAlignment="1">
      <alignment horizontal="center" vertical="center"/>
    </xf>
    <xf numFmtId="0" fontId="200" fillId="0" borderId="10" xfId="0" applyFont="1" applyFill="1" applyBorder="1" applyAlignment="1">
      <alignment horizontal="center" vertical="center"/>
    </xf>
    <xf numFmtId="0" fontId="200" fillId="0" borderId="10" xfId="0" applyFont="1" applyFill="1" applyBorder="1" applyAlignment="1">
      <alignment horizontal="center" vertical="center" wrapText="1"/>
    </xf>
    <xf numFmtId="49" fontId="201" fillId="0" borderId="10" xfId="0" applyNumberFormat="1" applyFont="1" applyFill="1" applyBorder="1" applyAlignment="1">
      <alignment horizontal="center" vertical="center" wrapText="1"/>
    </xf>
    <xf numFmtId="167" fontId="200" fillId="0" borderId="10" xfId="0" applyNumberFormat="1" applyFont="1" applyFill="1" applyBorder="1" applyAlignment="1">
      <alignment horizontal="right" vertical="center"/>
    </xf>
    <xf numFmtId="49" fontId="200" fillId="0" borderId="10" xfId="0" applyNumberFormat="1" applyFont="1" applyFill="1" applyBorder="1" applyAlignment="1">
      <alignment horizontal="center" vertical="center"/>
    </xf>
    <xf numFmtId="17" fontId="200" fillId="0" borderId="10" xfId="0" applyNumberFormat="1" applyFont="1" applyFill="1" applyBorder="1" applyAlignment="1">
      <alignment horizontal="center" vertical="center" wrapText="1"/>
    </xf>
    <xf numFmtId="0" fontId="199" fillId="3" borderId="10" xfId="0" applyFont="1" applyFill="1" applyBorder="1" applyAlignment="1">
      <alignment horizontal="center" vertical="center" wrapText="1"/>
    </xf>
    <xf numFmtId="0" fontId="199" fillId="0" borderId="10" xfId="0" applyFont="1" applyFill="1" applyBorder="1" applyAlignment="1">
      <alignment vertical="center" wrapText="1"/>
    </xf>
    <xf numFmtId="0" fontId="199" fillId="0" borderId="10" xfId="0" applyFont="1" applyFill="1" applyBorder="1" applyAlignment="1">
      <alignment horizontal="left" vertical="center" wrapText="1"/>
    </xf>
    <xf numFmtId="0" fontId="199" fillId="0" borderId="10" xfId="0" applyFont="1" applyBorder="1" applyAlignment="1">
      <alignment horizontal="right" vertical="center"/>
    </xf>
    <xf numFmtId="0" fontId="198" fillId="0" borderId="10" xfId="0" applyFont="1" applyFill="1" applyBorder="1" applyAlignment="1">
      <alignment horizontal="left" vertical="center" wrapText="1"/>
    </xf>
    <xf numFmtId="49" fontId="198" fillId="0" borderId="10" xfId="0" applyNumberFormat="1" applyFont="1" applyFill="1" applyBorder="1" applyAlignment="1">
      <alignment horizontal="center" vertical="center"/>
    </xf>
    <xf numFmtId="4" fontId="199" fillId="0" borderId="10" xfId="0" applyNumberFormat="1" applyFont="1" applyBorder="1" applyAlignment="1">
      <alignment horizontal="right" vertical="center"/>
    </xf>
    <xf numFmtId="3" fontId="199" fillId="0" borderId="10" xfId="0" applyNumberFormat="1" applyFont="1" applyFill="1" applyBorder="1" applyAlignment="1">
      <alignment horizontal="center" vertical="center" wrapText="1"/>
    </xf>
    <xf numFmtId="0" fontId="198" fillId="0" borderId="59" xfId="0" applyFont="1" applyFill="1" applyBorder="1" applyAlignment="1">
      <alignment horizontal="left" vertical="center" wrapText="1"/>
    </xf>
    <xf numFmtId="0" fontId="199" fillId="0" borderId="10" xfId="0" applyFont="1" applyFill="1" applyBorder="1" applyAlignment="1">
      <alignment horizontal="center" vertical="center"/>
    </xf>
    <xf numFmtId="4" fontId="198" fillId="0" borderId="10" xfId="0" applyNumberFormat="1" applyFont="1" applyFill="1" applyBorder="1" applyAlignment="1">
      <alignment vertical="center"/>
    </xf>
    <xf numFmtId="0" fontId="199" fillId="3" borderId="10" xfId="0" applyFont="1" applyFill="1" applyBorder="1" applyAlignment="1">
      <alignment vertical="center" wrapText="1"/>
    </xf>
    <xf numFmtId="0" fontId="200" fillId="0" borderId="10" xfId="0" applyFont="1" applyBorder="1" applyAlignment="1">
      <alignment horizontal="center" vertical="center"/>
    </xf>
    <xf numFmtId="0" fontId="200" fillId="0" borderId="59" xfId="0" applyFont="1" applyFill="1" applyBorder="1" applyAlignment="1">
      <alignment horizontal="center" vertical="center"/>
    </xf>
    <xf numFmtId="0" fontId="200" fillId="0" borderId="59" xfId="0" applyFont="1" applyFill="1" applyBorder="1" applyAlignment="1">
      <alignment vertical="center" wrapText="1"/>
    </xf>
    <xf numFmtId="0" fontId="201" fillId="0" borderId="59" xfId="0" applyFont="1" applyFill="1" applyBorder="1" applyAlignment="1">
      <alignment vertical="center" wrapText="1"/>
    </xf>
    <xf numFmtId="49" fontId="201" fillId="0" borderId="59" xfId="0" applyNumberFormat="1" applyFont="1" applyFill="1" applyBorder="1" applyAlignment="1">
      <alignment horizontal="center" vertical="center" wrapText="1"/>
    </xf>
    <xf numFmtId="4" fontId="200" fillId="0" borderId="10" xfId="0" applyNumberFormat="1" applyFont="1" applyFill="1" applyBorder="1" applyAlignment="1">
      <alignment vertical="center"/>
    </xf>
    <xf numFmtId="0" fontId="200" fillId="0" borderId="59" xfId="0" applyFont="1" applyFill="1" applyBorder="1" applyAlignment="1">
      <alignment horizontal="center" vertical="center" wrapText="1"/>
    </xf>
    <xf numFmtId="0" fontId="200" fillId="3" borderId="10" xfId="0" applyFont="1" applyFill="1" applyBorder="1" applyAlignment="1">
      <alignment horizontal="center" vertical="center" wrapText="1"/>
    </xf>
    <xf numFmtId="0" fontId="201" fillId="0" borderId="10" xfId="0" applyNumberFormat="1" applyFont="1" applyFill="1" applyBorder="1" applyAlignment="1">
      <alignment horizontal="center" vertical="center"/>
    </xf>
    <xf numFmtId="0" fontId="201" fillId="0" borderId="10" xfId="0" applyFont="1" applyFill="1" applyBorder="1" applyAlignment="1">
      <alignment vertical="center" wrapText="1"/>
    </xf>
    <xf numFmtId="0" fontId="201" fillId="0" borderId="10" xfId="0" applyFont="1" applyFill="1" applyBorder="1" applyAlignment="1">
      <alignment horizontal="center" vertical="center" wrapText="1"/>
    </xf>
    <xf numFmtId="4" fontId="200" fillId="0" borderId="0" xfId="0" applyNumberFormat="1" applyFont="1" applyAlignment="1">
      <alignment horizontal="right" vertical="center"/>
    </xf>
    <xf numFmtId="0" fontId="200" fillId="0" borderId="10" xfId="0" applyFont="1" applyFill="1" applyBorder="1" applyAlignment="1">
      <alignment vertical="center" wrapText="1"/>
    </xf>
    <xf numFmtId="0" fontId="201" fillId="3" borderId="10" xfId="0" applyFont="1" applyFill="1" applyBorder="1" applyAlignment="1">
      <alignment vertical="center" wrapText="1"/>
    </xf>
    <xf numFmtId="4" fontId="201" fillId="0" borderId="10" xfId="0" applyNumberFormat="1" applyFont="1" applyFill="1" applyBorder="1" applyAlignment="1">
      <alignment vertical="center"/>
    </xf>
    <xf numFmtId="49" fontId="201" fillId="0" borderId="10" xfId="0" applyNumberFormat="1" applyFont="1" applyFill="1" applyBorder="1" applyAlignment="1">
      <alignment horizontal="center" vertical="center"/>
    </xf>
    <xf numFmtId="0" fontId="200" fillId="0" borderId="10" xfId="0" applyFont="1" applyFill="1" applyBorder="1" applyAlignment="1">
      <alignment vertical="center"/>
    </xf>
    <xf numFmtId="0" fontId="202" fillId="0" borderId="10" xfId="0" applyFont="1" applyFill="1" applyBorder="1" applyAlignment="1">
      <alignment horizontal="center" vertical="center" wrapText="1"/>
    </xf>
    <xf numFmtId="0" fontId="201" fillId="0" borderId="10" xfId="0" applyFont="1" applyFill="1" applyBorder="1" applyAlignment="1">
      <alignment vertical="center"/>
    </xf>
    <xf numFmtId="49" fontId="200" fillId="0" borderId="10" xfId="0" applyNumberFormat="1" applyFont="1" applyFill="1" applyBorder="1" applyAlignment="1">
      <alignment horizontal="center" vertical="center" wrapText="1"/>
    </xf>
    <xf numFmtId="167" fontId="200" fillId="0" borderId="10" xfId="0" applyNumberFormat="1" applyFont="1" applyFill="1" applyBorder="1" applyAlignment="1">
      <alignment horizontal="center" vertical="center"/>
    </xf>
    <xf numFmtId="17" fontId="201" fillId="0" borderId="10" xfId="0" applyNumberFormat="1" applyFont="1" applyFill="1" applyBorder="1" applyAlignment="1">
      <alignment horizontal="center" vertical="center"/>
    </xf>
    <xf numFmtId="0" fontId="201" fillId="0" borderId="10" xfId="0" applyFont="1" applyBorder="1" applyAlignment="1">
      <alignment horizontal="center" vertical="center"/>
    </xf>
    <xf numFmtId="0" fontId="201" fillId="3" borderId="10" xfId="0" applyFont="1" applyFill="1" applyBorder="1" applyAlignment="1">
      <alignment horizontal="left" vertical="center"/>
    </xf>
    <xf numFmtId="0" fontId="201" fillId="3" borderId="10" xfId="0" applyNumberFormat="1" applyFont="1" applyFill="1" applyBorder="1" applyAlignment="1">
      <alignment horizontal="center" vertical="center"/>
    </xf>
    <xf numFmtId="4" fontId="200" fillId="0" borderId="10" xfId="0" applyNumberFormat="1" applyFont="1" applyFill="1" applyBorder="1" applyAlignment="1">
      <alignment horizontal="center" vertical="center"/>
    </xf>
    <xf numFmtId="0" fontId="201" fillId="0" borderId="10" xfId="0" applyFont="1" applyFill="1" applyBorder="1" applyAlignment="1">
      <alignment horizontal="center" vertical="center"/>
    </xf>
    <xf numFmtId="0" fontId="201" fillId="0" borderId="10" xfId="0" applyFont="1" applyFill="1" applyBorder="1" applyAlignment="1">
      <alignment horizontal="left" vertical="center" wrapText="1"/>
    </xf>
    <xf numFmtId="4" fontId="203" fillId="0" borderId="10" xfId="0" applyNumberFormat="1" applyFont="1" applyBorder="1" applyAlignment="1">
      <alignment horizontal="right" vertical="center"/>
    </xf>
    <xf numFmtId="0" fontId="201" fillId="0" borderId="10" xfId="0" applyFont="1" applyFill="1" applyBorder="1" applyAlignment="1">
      <alignment horizontal="left" vertical="center"/>
    </xf>
    <xf numFmtId="3" fontId="200" fillId="0" borderId="10" xfId="0" applyNumberFormat="1" applyFont="1" applyFill="1" applyBorder="1" applyAlignment="1">
      <alignment horizontal="center" vertical="center" wrapText="1"/>
    </xf>
    <xf numFmtId="4" fontId="200" fillId="0" borderId="10" xfId="0" applyNumberFormat="1" applyFont="1" applyFill="1" applyBorder="1" applyAlignment="1">
      <alignment horizontal="right" vertical="center"/>
    </xf>
    <xf numFmtId="0" fontId="200" fillId="0" borderId="0" xfId="0" applyFont="1" applyAlignment="1">
      <alignment horizontal="center" vertical="center" wrapText="1"/>
    </xf>
    <xf numFmtId="0" fontId="201" fillId="3" borderId="10" xfId="35943" applyFont="1" applyFill="1" applyBorder="1" applyAlignment="1">
      <alignment horizontal="center" vertical="center" wrapText="1"/>
    </xf>
    <xf numFmtId="0" fontId="200" fillId="0" borderId="10" xfId="0" applyFont="1" applyBorder="1" applyAlignment="1">
      <alignment vertical="center"/>
    </xf>
    <xf numFmtId="49" fontId="201" fillId="0" borderId="10" xfId="0" applyNumberFormat="1" applyFont="1" applyBorder="1" applyAlignment="1">
      <alignment horizontal="center" vertical="center" wrapText="1"/>
    </xf>
    <xf numFmtId="247" fontId="200" fillId="0" borderId="10" xfId="0" applyNumberFormat="1" applyFont="1" applyFill="1" applyBorder="1" applyAlignment="1">
      <alignment horizontal="center" vertical="center" wrapText="1"/>
    </xf>
    <xf numFmtId="0" fontId="201" fillId="0" borderId="10" xfId="0" applyFont="1" applyBorder="1" applyAlignment="1">
      <alignment horizontal="center" vertical="center" wrapText="1"/>
    </xf>
    <xf numFmtId="0" fontId="200" fillId="0" borderId="8" xfId="0" applyFont="1" applyBorder="1" applyAlignment="1">
      <alignment horizontal="right" vertical="center"/>
    </xf>
    <xf numFmtId="0" fontId="200" fillId="3" borderId="10" xfId="0" applyFont="1" applyFill="1" applyBorder="1" applyAlignment="1">
      <alignment vertical="center"/>
    </xf>
    <xf numFmtId="0" fontId="200" fillId="3" borderId="10" xfId="0" applyFont="1" applyFill="1" applyBorder="1" applyAlignment="1">
      <alignment horizontal="left" vertical="center" wrapText="1"/>
    </xf>
    <xf numFmtId="3" fontId="200" fillId="3" borderId="10" xfId="0" applyNumberFormat="1" applyFont="1" applyFill="1" applyBorder="1" applyAlignment="1">
      <alignment horizontal="center" vertical="center" wrapText="1"/>
    </xf>
    <xf numFmtId="4" fontId="200" fillId="3" borderId="10" xfId="0" applyNumberFormat="1" applyFont="1" applyFill="1" applyBorder="1" applyAlignment="1">
      <alignment horizontal="center" vertical="center" wrapText="1"/>
    </xf>
    <xf numFmtId="49" fontId="201" fillId="3" borderId="10" xfId="0" applyNumberFormat="1" applyFont="1" applyFill="1" applyBorder="1" applyAlignment="1">
      <alignment horizontal="center" vertical="center" wrapText="1"/>
    </xf>
    <xf numFmtId="167" fontId="200" fillId="3" borderId="10" xfId="0" applyNumberFormat="1" applyFont="1" applyFill="1" applyBorder="1" applyAlignment="1">
      <alignment vertical="center"/>
    </xf>
    <xf numFmtId="49" fontId="200" fillId="3" borderId="10" xfId="0" applyNumberFormat="1" applyFont="1" applyFill="1" applyBorder="1" applyAlignment="1">
      <alignment horizontal="center" vertical="center"/>
    </xf>
    <xf numFmtId="17" fontId="200" fillId="3" borderId="10" xfId="0" applyNumberFormat="1" applyFont="1" applyFill="1" applyBorder="1" applyAlignment="1">
      <alignment horizontal="center" vertical="center" wrapText="1"/>
    </xf>
    <xf numFmtId="0" fontId="201" fillId="3" borderId="10" xfId="0" applyFont="1" applyFill="1" applyBorder="1" applyAlignment="1">
      <alignment horizontal="center" vertical="center" wrapText="1"/>
    </xf>
    <xf numFmtId="0" fontId="200" fillId="0" borderId="10" xfId="0" applyFont="1" applyFill="1" applyBorder="1" applyAlignment="1">
      <alignment horizontal="left" vertical="center" wrapText="1"/>
    </xf>
    <xf numFmtId="167" fontId="200" fillId="0" borderId="10" xfId="0" applyNumberFormat="1" applyFont="1" applyFill="1" applyBorder="1" applyAlignment="1">
      <alignment vertical="center"/>
    </xf>
    <xf numFmtId="0" fontId="201" fillId="3" borderId="10" xfId="0" applyFont="1" applyFill="1" applyBorder="1" applyAlignment="1">
      <alignment horizontal="left" vertical="center" wrapText="1"/>
    </xf>
    <xf numFmtId="0" fontId="201" fillId="0" borderId="10" xfId="0" applyFont="1" applyBorder="1" applyAlignment="1">
      <alignment horizontal="center" vertical="top"/>
    </xf>
    <xf numFmtId="0" fontId="201" fillId="3" borderId="10" xfId="0" applyFont="1" applyFill="1" applyBorder="1" applyAlignment="1">
      <alignment horizontal="center" vertical="center"/>
    </xf>
    <xf numFmtId="3" fontId="201" fillId="3" borderId="10" xfId="0" applyNumberFormat="1" applyFont="1" applyFill="1" applyBorder="1" applyAlignment="1">
      <alignment horizontal="center" vertical="center" wrapText="1"/>
    </xf>
    <xf numFmtId="4" fontId="201" fillId="3" borderId="10" xfId="0" applyNumberFormat="1" applyFont="1" applyFill="1" applyBorder="1" applyAlignment="1">
      <alignment vertical="center"/>
    </xf>
    <xf numFmtId="247" fontId="201" fillId="3" borderId="10" xfId="0" applyNumberFormat="1" applyFont="1" applyFill="1" applyBorder="1" applyAlignment="1">
      <alignment horizontal="center" vertical="center" wrapText="1"/>
    </xf>
    <xf numFmtId="3" fontId="198" fillId="3" borderId="10" xfId="0" applyNumberFormat="1" applyFont="1" applyFill="1" applyBorder="1" applyAlignment="1">
      <alignment horizontal="center" vertical="center" wrapText="1"/>
    </xf>
    <xf numFmtId="4" fontId="199" fillId="3" borderId="10" xfId="0" applyNumberFormat="1" applyFont="1" applyFill="1" applyBorder="1" applyAlignment="1">
      <alignment vertical="center"/>
    </xf>
    <xf numFmtId="249" fontId="198" fillId="3" borderId="10" xfId="0" applyNumberFormat="1" applyFont="1" applyFill="1" applyBorder="1" applyAlignment="1">
      <alignment horizontal="center" vertical="center" wrapText="1"/>
    </xf>
    <xf numFmtId="4" fontId="200" fillId="3" borderId="10" xfId="0" applyNumberFormat="1" applyFont="1" applyFill="1" applyBorder="1" applyAlignment="1">
      <alignment vertical="center"/>
    </xf>
    <xf numFmtId="0" fontId="200" fillId="3" borderId="10" xfId="0" applyFont="1" applyFill="1" applyBorder="1" applyAlignment="1">
      <alignment vertical="center" wrapText="1"/>
    </xf>
    <xf numFmtId="0" fontId="200" fillId="0" borderId="0" xfId="0" applyFont="1" applyFill="1" applyBorder="1" applyAlignment="1">
      <alignment horizontal="center" vertical="center"/>
    </xf>
    <xf numFmtId="0" fontId="200" fillId="0" borderId="0" xfId="0" applyFont="1" applyAlignment="1">
      <alignment vertical="center"/>
    </xf>
    <xf numFmtId="4" fontId="200" fillId="3" borderId="10" xfId="0" applyNumberFormat="1" applyFont="1" applyFill="1" applyBorder="1" applyAlignment="1">
      <alignment horizontal="center" vertical="center"/>
    </xf>
    <xf numFmtId="0" fontId="200" fillId="3" borderId="10" xfId="0" applyFont="1" applyFill="1" applyBorder="1" applyAlignment="1">
      <alignment horizontal="center" vertical="center"/>
    </xf>
    <xf numFmtId="0" fontId="189" fillId="0" borderId="10" xfId="0" applyFont="1" applyBorder="1" applyAlignment="1">
      <alignment horizontal="center" vertical="center"/>
    </xf>
    <xf numFmtId="0" fontId="190" fillId="0" borderId="10" xfId="0" applyFont="1" applyFill="1" applyBorder="1" applyAlignment="1">
      <alignment horizontal="center" vertical="center" wrapText="1"/>
    </xf>
    <xf numFmtId="0" fontId="189" fillId="0" borderId="10" xfId="0" applyFont="1" applyFill="1" applyBorder="1" applyAlignment="1">
      <alignment vertical="center" wrapText="1"/>
    </xf>
    <xf numFmtId="0" fontId="190" fillId="0" borderId="10" xfId="0" applyFont="1" applyFill="1" applyBorder="1" applyAlignment="1">
      <alignment vertical="center" wrapText="1"/>
    </xf>
    <xf numFmtId="0" fontId="189" fillId="0" borderId="10" xfId="0" applyFont="1" applyFill="1" applyBorder="1" applyAlignment="1">
      <alignment horizontal="center" vertical="center"/>
    </xf>
    <xf numFmtId="0" fontId="190" fillId="0" borderId="10" xfId="0" applyNumberFormat="1" applyFont="1" applyBorder="1" applyAlignment="1">
      <alignment horizontal="center" vertical="center"/>
    </xf>
    <xf numFmtId="49" fontId="190" fillId="0" borderId="10" xfId="0" applyNumberFormat="1" applyFont="1" applyFill="1" applyBorder="1" applyAlignment="1">
      <alignment horizontal="center" vertical="center" wrapText="1"/>
    </xf>
    <xf numFmtId="4" fontId="189" fillId="0" borderId="10" xfId="0" applyNumberFormat="1" applyFont="1" applyFill="1" applyBorder="1" applyAlignment="1">
      <alignment vertical="center"/>
    </xf>
    <xf numFmtId="247" fontId="190" fillId="0" borderId="10" xfId="0" applyNumberFormat="1" applyFont="1" applyFill="1" applyBorder="1" applyAlignment="1">
      <alignment horizontal="center" vertical="center" wrapText="1"/>
    </xf>
    <xf numFmtId="0" fontId="189" fillId="0" borderId="10" xfId="0" applyFont="1" applyFill="1" applyBorder="1" applyAlignment="1">
      <alignment horizontal="center" vertical="center" wrapText="1"/>
    </xf>
    <xf numFmtId="0" fontId="190" fillId="0" borderId="10" xfId="0" applyNumberFormat="1" applyFont="1" applyFill="1" applyBorder="1" applyAlignment="1">
      <alignment horizontal="center" vertical="center"/>
    </xf>
    <xf numFmtId="49" fontId="189" fillId="0" borderId="10" xfId="0" applyNumberFormat="1" applyFont="1" applyFill="1" applyBorder="1" applyAlignment="1">
      <alignment horizontal="center" vertical="center" wrapText="1"/>
    </xf>
    <xf numFmtId="4" fontId="190" fillId="0" borderId="10" xfId="0" applyNumberFormat="1" applyFont="1" applyFill="1" applyBorder="1" applyAlignment="1">
      <alignment vertical="center"/>
    </xf>
    <xf numFmtId="49" fontId="190" fillId="0" borderId="10" xfId="0" applyNumberFormat="1" applyFont="1" applyFill="1" applyBorder="1" applyAlignment="1">
      <alignment horizontal="center" vertical="center"/>
    </xf>
    <xf numFmtId="247" fontId="189" fillId="0" borderId="10" xfId="0" applyNumberFormat="1" applyFont="1" applyFill="1" applyBorder="1" applyAlignment="1">
      <alignment horizontal="center" vertical="center"/>
    </xf>
    <xf numFmtId="0" fontId="190" fillId="0" borderId="10" xfId="0" applyFont="1" applyFill="1" applyBorder="1" applyAlignment="1">
      <alignment horizontal="center" vertical="center"/>
    </xf>
    <xf numFmtId="0" fontId="190" fillId="0" borderId="10" xfId="0" applyFont="1" applyFill="1" applyBorder="1" applyAlignment="1">
      <alignment horizontal="left" vertical="center" wrapText="1"/>
    </xf>
    <xf numFmtId="3" fontId="190" fillId="0" borderId="10"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xf>
    <xf numFmtId="0" fontId="190" fillId="3" borderId="10" xfId="0" applyFont="1" applyFill="1" applyBorder="1" applyAlignment="1">
      <alignment horizontal="center" vertical="center" wrapText="1"/>
    </xf>
    <xf numFmtId="0" fontId="190" fillId="3" borderId="10" xfId="0" applyFont="1" applyFill="1" applyBorder="1" applyAlignment="1">
      <alignment vertical="center" wrapText="1"/>
    </xf>
    <xf numFmtId="248" fontId="189" fillId="0" borderId="10" xfId="0" applyNumberFormat="1" applyFont="1" applyFill="1" applyBorder="1" applyAlignment="1">
      <alignment horizontal="center" vertical="center" wrapText="1"/>
    </xf>
    <xf numFmtId="167" fontId="189" fillId="0" borderId="10" xfId="0" applyNumberFormat="1" applyFont="1" applyFill="1" applyBorder="1" applyAlignment="1">
      <alignment horizontal="right" vertical="center"/>
    </xf>
    <xf numFmtId="0" fontId="204" fillId="0" borderId="10" xfId="0" applyFont="1" applyFill="1" applyBorder="1" applyAlignment="1">
      <alignment horizontal="center" vertical="center" wrapText="1"/>
    </xf>
    <xf numFmtId="248" fontId="189" fillId="0" borderId="10" xfId="0" applyNumberFormat="1" applyFont="1" applyFill="1" applyBorder="1" applyAlignment="1">
      <alignment horizontal="center" vertical="center"/>
    </xf>
    <xf numFmtId="4" fontId="189" fillId="0" borderId="10" xfId="0" applyNumberFormat="1" applyFont="1" applyFill="1" applyBorder="1" applyAlignment="1">
      <alignment horizontal="right" vertical="center"/>
    </xf>
    <xf numFmtId="4" fontId="189" fillId="0" borderId="10" xfId="0" applyNumberFormat="1" applyFont="1" applyFill="1" applyBorder="1" applyAlignment="1">
      <alignment vertical="center" wrapText="1"/>
    </xf>
    <xf numFmtId="0" fontId="189" fillId="0" borderId="59" xfId="0" applyFont="1" applyFill="1" applyBorder="1" applyAlignment="1">
      <alignment horizontal="center" vertical="center" wrapText="1"/>
    </xf>
    <xf numFmtId="0" fontId="189" fillId="0" borderId="59" xfId="0" applyFont="1" applyFill="1" applyBorder="1" applyAlignment="1">
      <alignment vertical="center" wrapText="1"/>
    </xf>
    <xf numFmtId="0" fontId="189" fillId="0" borderId="59" xfId="0" applyFont="1" applyFill="1" applyBorder="1" applyAlignment="1">
      <alignment horizontal="center" vertical="center"/>
    </xf>
    <xf numFmtId="49" fontId="190" fillId="3" borderId="10" xfId="0" applyNumberFormat="1" applyFont="1" applyFill="1" applyBorder="1" applyAlignment="1">
      <alignment horizontal="center" vertical="center" wrapText="1"/>
    </xf>
    <xf numFmtId="4" fontId="189" fillId="0" borderId="59" xfId="0" applyNumberFormat="1" applyFont="1" applyFill="1" applyBorder="1" applyAlignment="1">
      <alignment vertical="center" wrapText="1"/>
    </xf>
    <xf numFmtId="49" fontId="189" fillId="3" borderId="10" xfId="0" applyNumberFormat="1" applyFont="1" applyFill="1" applyBorder="1" applyAlignment="1">
      <alignment horizontal="center" vertical="center"/>
    </xf>
    <xf numFmtId="0" fontId="189" fillId="3" borderId="10" xfId="0" applyFont="1" applyFill="1" applyBorder="1" applyAlignment="1">
      <alignment horizontal="center" vertical="center" wrapText="1"/>
    </xf>
    <xf numFmtId="0" fontId="190" fillId="3" borderId="59" xfId="0" applyFont="1" applyFill="1" applyBorder="1" applyAlignment="1">
      <alignment vertical="center" wrapText="1"/>
    </xf>
    <xf numFmtId="49" fontId="190" fillId="0" borderId="59" xfId="0" applyNumberFormat="1" applyFont="1" applyFill="1" applyBorder="1" applyAlignment="1">
      <alignment horizontal="center" vertical="center" wrapText="1"/>
    </xf>
    <xf numFmtId="49" fontId="190" fillId="3" borderId="59" xfId="0" applyNumberFormat="1" applyFont="1" applyFill="1" applyBorder="1" applyAlignment="1">
      <alignment horizontal="center" vertical="center" wrapText="1"/>
    </xf>
    <xf numFmtId="49" fontId="189" fillId="3" borderId="59" xfId="0" applyNumberFormat="1" applyFont="1" applyFill="1" applyBorder="1" applyAlignment="1">
      <alignment horizontal="center" vertical="center"/>
    </xf>
    <xf numFmtId="247" fontId="190" fillId="0" borderId="59" xfId="0" applyNumberFormat="1" applyFont="1" applyFill="1" applyBorder="1" applyAlignment="1">
      <alignment horizontal="center" vertical="center" wrapText="1"/>
    </xf>
    <xf numFmtId="0" fontId="189" fillId="3" borderId="59" xfId="0" applyFont="1" applyFill="1" applyBorder="1" applyAlignment="1">
      <alignment horizontal="center" vertical="center" wrapText="1"/>
    </xf>
    <xf numFmtId="4" fontId="190" fillId="0" borderId="0" xfId="0" applyNumberFormat="1" applyFont="1" applyAlignment="1">
      <alignment horizontal="center" vertical="center"/>
    </xf>
    <xf numFmtId="247" fontId="190" fillId="0" borderId="10" xfId="0" applyNumberFormat="1" applyFont="1" applyBorder="1" applyAlignment="1">
      <alignment horizontal="center" vertical="center" wrapText="1"/>
    </xf>
    <xf numFmtId="0" fontId="185" fillId="0" borderId="10" xfId="0" applyFont="1" applyFill="1" applyBorder="1" applyAlignment="1">
      <alignment horizontal="center" vertical="center" wrapText="1"/>
    </xf>
    <xf numFmtId="4" fontId="189" fillId="0" borderId="10" xfId="0" applyNumberFormat="1" applyFont="1" applyFill="1" applyBorder="1" applyAlignment="1">
      <alignment horizontal="center" vertical="center" wrapText="1"/>
    </xf>
    <xf numFmtId="0" fontId="189" fillId="3" borderId="10" xfId="0" applyFont="1" applyFill="1" applyBorder="1" applyAlignment="1">
      <alignment horizontal="center" vertical="center"/>
    </xf>
    <xf numFmtId="0" fontId="189" fillId="0" borderId="10" xfId="0" applyFont="1" applyBorder="1" applyAlignment="1">
      <alignment vertical="center" wrapText="1"/>
    </xf>
    <xf numFmtId="0" fontId="190" fillId="3" borderId="10" xfId="0" applyNumberFormat="1" applyFont="1" applyFill="1" applyBorder="1" applyAlignment="1">
      <alignment horizontal="center" vertical="center"/>
    </xf>
    <xf numFmtId="0" fontId="189" fillId="3" borderId="10" xfId="0" applyFont="1" applyFill="1" applyBorder="1" applyAlignment="1">
      <alignment vertical="center" wrapText="1"/>
    </xf>
    <xf numFmtId="4" fontId="189" fillId="3" borderId="10" xfId="0" applyNumberFormat="1" applyFont="1" applyFill="1" applyBorder="1" applyAlignment="1">
      <alignment vertical="center" wrapText="1"/>
    </xf>
    <xf numFmtId="247" fontId="190" fillId="3" borderId="10" xfId="0" applyNumberFormat="1" applyFont="1" applyFill="1" applyBorder="1" applyAlignment="1">
      <alignment horizontal="center" vertical="center" wrapText="1"/>
    </xf>
    <xf numFmtId="0" fontId="190" fillId="3" borderId="10" xfId="0" applyFont="1" applyFill="1" applyBorder="1" applyAlignment="1">
      <alignment horizontal="center" vertical="center"/>
    </xf>
    <xf numFmtId="2" fontId="189" fillId="0" borderId="10" xfId="0" applyNumberFormat="1" applyFont="1" applyFill="1" applyBorder="1" applyAlignment="1">
      <alignment horizontal="center" vertical="center" wrapText="1"/>
    </xf>
    <xf numFmtId="1" fontId="189" fillId="0" borderId="10" xfId="0" applyNumberFormat="1" applyFont="1" applyFill="1" applyBorder="1" applyAlignment="1">
      <alignment horizontal="center" vertical="center" wrapText="1"/>
    </xf>
    <xf numFmtId="4" fontId="190" fillId="0" borderId="0" xfId="0" applyNumberFormat="1" applyFont="1" applyAlignment="1">
      <alignment horizontal="right" vertical="center"/>
    </xf>
    <xf numFmtId="49" fontId="189" fillId="3" borderId="10" xfId="0" applyNumberFormat="1" applyFont="1" applyFill="1" applyBorder="1" applyAlignment="1">
      <alignment horizontal="center" vertical="center" wrapText="1"/>
    </xf>
    <xf numFmtId="2" fontId="189" fillId="3" borderId="10" xfId="0" applyNumberFormat="1" applyFont="1" applyFill="1" applyBorder="1" applyAlignment="1">
      <alignment horizontal="center" vertical="center" wrapText="1"/>
    </xf>
    <xf numFmtId="4" fontId="189" fillId="3" borderId="10" xfId="0" applyNumberFormat="1" applyFont="1" applyFill="1" applyBorder="1" applyAlignment="1">
      <alignment vertical="center"/>
    </xf>
    <xf numFmtId="0" fontId="190" fillId="0" borderId="10" xfId="0" applyFont="1" applyBorder="1" applyAlignment="1">
      <alignment horizontal="center" vertical="center"/>
    </xf>
    <xf numFmtId="49" fontId="190" fillId="0" borderId="10" xfId="0" applyNumberFormat="1" applyFont="1" applyBorder="1" applyAlignment="1">
      <alignment horizontal="center" vertical="center" wrapText="1"/>
    </xf>
    <xf numFmtId="0" fontId="189" fillId="0" borderId="10" xfId="0" applyFont="1" applyBorder="1" applyAlignment="1">
      <alignment horizontal="left" vertical="center"/>
    </xf>
    <xf numFmtId="0" fontId="189" fillId="0" borderId="10" xfId="0" applyFont="1" applyBorder="1" applyAlignment="1">
      <alignment wrapText="1"/>
    </xf>
    <xf numFmtId="0" fontId="189" fillId="0" borderId="10" xfId="0" applyFont="1" applyBorder="1" applyAlignment="1">
      <alignment horizontal="center" vertical="center" wrapText="1"/>
    </xf>
    <xf numFmtId="4" fontId="189" fillId="0" borderId="10" xfId="0" applyNumberFormat="1" applyFont="1" applyBorder="1" applyAlignment="1">
      <alignment horizontal="right" vertical="center" wrapText="1"/>
    </xf>
    <xf numFmtId="0" fontId="189" fillId="0" borderId="10" xfId="0" applyFont="1" applyBorder="1" applyAlignment="1">
      <alignment vertical="center"/>
    </xf>
    <xf numFmtId="0" fontId="189" fillId="0" borderId="10" xfId="0" applyFont="1" applyBorder="1" applyAlignment="1">
      <alignment horizontal="left" vertical="center" wrapText="1"/>
    </xf>
    <xf numFmtId="4" fontId="189" fillId="0" borderId="10" xfId="0" applyNumberFormat="1" applyFont="1" applyBorder="1" applyAlignment="1">
      <alignment vertical="center" wrapText="1"/>
    </xf>
    <xf numFmtId="247" fontId="189" fillId="3" borderId="10" xfId="0" applyNumberFormat="1" applyFont="1" applyFill="1" applyBorder="1" applyAlignment="1">
      <alignment horizontal="center" vertical="center"/>
    </xf>
    <xf numFmtId="0" fontId="190" fillId="0" borderId="10" xfId="0" applyFont="1" applyFill="1" applyBorder="1" applyAlignment="1">
      <alignment vertical="center"/>
    </xf>
    <xf numFmtId="17" fontId="190" fillId="0" borderId="10" xfId="0" applyNumberFormat="1" applyFont="1" applyFill="1" applyBorder="1" applyAlignment="1">
      <alignment horizontal="center" vertical="center"/>
    </xf>
    <xf numFmtId="0" fontId="190" fillId="3" borderId="10" xfId="0" applyFont="1" applyFill="1" applyBorder="1" applyAlignment="1">
      <alignment horizontal="left" vertical="center" wrapText="1"/>
    </xf>
    <xf numFmtId="17" fontId="189" fillId="0" borderId="10" xfId="0" applyNumberFormat="1" applyFont="1" applyFill="1" applyBorder="1" applyAlignment="1">
      <alignment horizontal="center" vertical="center"/>
    </xf>
    <xf numFmtId="0" fontId="199" fillId="0" borderId="10" xfId="0" applyFont="1" applyBorder="1" applyAlignment="1">
      <alignment horizontal="center" vertical="top" wrapText="1"/>
    </xf>
    <xf numFmtId="0" fontId="189" fillId="0" borderId="10" xfId="0" applyFont="1" applyFill="1" applyBorder="1" applyAlignment="1">
      <alignment horizontal="left" vertical="center" wrapText="1"/>
    </xf>
    <xf numFmtId="0" fontId="189" fillId="3" borderId="10" xfId="0" applyNumberFormat="1" applyFont="1" applyFill="1" applyBorder="1" applyAlignment="1">
      <alignment horizontal="center" vertical="center" wrapText="1"/>
    </xf>
    <xf numFmtId="4" fontId="189" fillId="3" borderId="10" xfId="0" applyNumberFormat="1" applyFont="1" applyFill="1" applyBorder="1" applyAlignment="1">
      <alignment horizontal="right" vertical="center"/>
    </xf>
    <xf numFmtId="0" fontId="199" fillId="0" borderId="59" xfId="0" applyFont="1" applyBorder="1" applyAlignment="1">
      <alignment horizontal="center" vertical="top" wrapText="1"/>
    </xf>
    <xf numFmtId="0" fontId="189" fillId="3" borderId="6" xfId="0" applyFont="1" applyFill="1" applyBorder="1" applyAlignment="1">
      <alignment vertical="center" wrapText="1"/>
    </xf>
    <xf numFmtId="1" fontId="189" fillId="3" borderId="10" xfId="0" applyNumberFormat="1" applyFont="1" applyFill="1" applyBorder="1" applyAlignment="1">
      <alignment horizontal="center" vertical="center" wrapText="1"/>
    </xf>
    <xf numFmtId="4" fontId="189" fillId="0" borderId="10" xfId="0" applyNumberFormat="1" applyFont="1" applyBorder="1" applyAlignment="1">
      <alignment horizontal="right" vertical="center"/>
    </xf>
    <xf numFmtId="49" fontId="189" fillId="0" borderId="10" xfId="0" applyNumberFormat="1" applyFont="1" applyBorder="1" applyAlignment="1">
      <alignment horizontal="center" vertical="center"/>
    </xf>
    <xf numFmtId="0" fontId="198" fillId="0" borderId="10" xfId="0" applyFont="1" applyBorder="1" applyAlignment="1">
      <alignment horizontal="center" vertical="center" wrapText="1"/>
    </xf>
    <xf numFmtId="0" fontId="199" fillId="0" borderId="10" xfId="0" applyFont="1" applyBorder="1" applyAlignment="1">
      <alignment horizontal="center" wrapText="1"/>
    </xf>
    <xf numFmtId="1" fontId="190" fillId="0" borderId="10" xfId="0" applyNumberFormat="1" applyFont="1" applyFill="1" applyBorder="1" applyAlignment="1">
      <alignment horizontal="center" vertical="center" wrapText="1"/>
    </xf>
    <xf numFmtId="0" fontId="199" fillId="0" borderId="10" xfId="0" applyFont="1" applyBorder="1" applyAlignment="1">
      <alignment wrapText="1"/>
    </xf>
    <xf numFmtId="3" fontId="189" fillId="0" borderId="10" xfId="0" applyNumberFormat="1" applyFont="1" applyBorder="1" applyAlignment="1">
      <alignment horizontal="center" vertical="center"/>
    </xf>
    <xf numFmtId="0" fontId="189" fillId="3" borderId="10" xfId="0" applyFont="1" applyFill="1" applyBorder="1" applyAlignment="1">
      <alignment horizontal="left" vertical="center" wrapText="1"/>
    </xf>
    <xf numFmtId="250" fontId="189" fillId="3" borderId="10" xfId="0" applyNumberFormat="1" applyFont="1" applyFill="1" applyBorder="1" applyAlignment="1">
      <alignment horizontal="center" vertical="center"/>
    </xf>
    <xf numFmtId="0" fontId="189" fillId="0" borderId="10" xfId="0" applyFont="1" applyBorder="1" applyAlignment="1">
      <alignment horizontal="center" wrapText="1"/>
    </xf>
    <xf numFmtId="3" fontId="189" fillId="0" borderId="10" xfId="0" applyNumberFormat="1" applyFont="1" applyFill="1" applyBorder="1" applyAlignment="1">
      <alignment horizontal="center" vertical="center" wrapText="1"/>
    </xf>
    <xf numFmtId="0" fontId="189" fillId="127" borderId="10" xfId="0" applyFont="1" applyFill="1" applyBorder="1" applyAlignment="1">
      <alignment horizontal="center" wrapText="1"/>
    </xf>
    <xf numFmtId="3" fontId="189" fillId="0" borderId="10" xfId="0" applyNumberFormat="1" applyFont="1" applyBorder="1" applyAlignment="1">
      <alignment horizontal="center" vertical="center" wrapText="1"/>
    </xf>
    <xf numFmtId="4" fontId="189" fillId="0" borderId="10" xfId="0" applyNumberFormat="1" applyFont="1" applyBorder="1" applyAlignment="1">
      <alignment vertical="center"/>
    </xf>
    <xf numFmtId="17" fontId="189" fillId="3" borderId="10" xfId="0" applyNumberFormat="1" applyFont="1" applyFill="1" applyBorder="1" applyAlignment="1">
      <alignment horizontal="center" vertical="center"/>
    </xf>
    <xf numFmtId="0" fontId="189" fillId="0" borderId="6" xfId="0" applyFont="1" applyBorder="1" applyAlignment="1">
      <alignment vertical="center"/>
    </xf>
    <xf numFmtId="4" fontId="189" fillId="0" borderId="5" xfId="0" applyNumberFormat="1" applyFont="1" applyBorder="1" applyAlignment="1">
      <alignment vertical="center"/>
    </xf>
    <xf numFmtId="0" fontId="189" fillId="0" borderId="5" xfId="0" applyFont="1" applyBorder="1" applyAlignment="1">
      <alignment horizontal="center" vertical="center"/>
    </xf>
    <xf numFmtId="4" fontId="190" fillId="0" borderId="10" xfId="0" applyNumberFormat="1" applyFont="1" applyFill="1" applyBorder="1" applyAlignment="1">
      <alignment horizontal="center" vertical="center" wrapText="1"/>
    </xf>
    <xf numFmtId="4" fontId="189" fillId="0" borderId="10" xfId="0" applyNumberFormat="1" applyFont="1" applyBorder="1" applyAlignment="1">
      <alignment horizontal="center" vertical="center"/>
    </xf>
    <xf numFmtId="0" fontId="189" fillId="127" borderId="10" xfId="0" applyFont="1" applyFill="1" applyBorder="1" applyAlignment="1">
      <alignment horizontal="center" vertical="center" wrapText="1"/>
    </xf>
    <xf numFmtId="49" fontId="189" fillId="0" borderId="10" xfId="0" applyNumberFormat="1" applyFont="1" applyBorder="1" applyAlignment="1">
      <alignment horizontal="center" vertical="center" wrapText="1"/>
    </xf>
    <xf numFmtId="2" fontId="189" fillId="0" borderId="10" xfId="0" applyNumberFormat="1" applyFont="1" applyBorder="1" applyAlignment="1">
      <alignment vertical="center"/>
    </xf>
    <xf numFmtId="0" fontId="190" fillId="0" borderId="59" xfId="0" applyFont="1" applyFill="1" applyBorder="1" applyAlignment="1">
      <alignment horizontal="center" vertical="center" wrapText="1"/>
    </xf>
    <xf numFmtId="0" fontId="189" fillId="0" borderId="59" xfId="0" applyFont="1" applyFill="1" applyBorder="1" applyAlignment="1">
      <alignment vertical="center"/>
    </xf>
    <xf numFmtId="0" fontId="190" fillId="0" borderId="59" xfId="0" applyFont="1" applyFill="1" applyBorder="1" applyAlignment="1">
      <alignment vertical="center" wrapText="1"/>
    </xf>
    <xf numFmtId="4" fontId="190" fillId="0" borderId="59" xfId="0" applyNumberFormat="1" applyFont="1" applyFill="1" applyBorder="1" applyAlignment="1">
      <alignment vertical="center"/>
    </xf>
    <xf numFmtId="49" fontId="189" fillId="0" borderId="59" xfId="0" applyNumberFormat="1" applyFont="1" applyFill="1" applyBorder="1" applyAlignment="1">
      <alignment horizontal="center" vertical="center"/>
    </xf>
    <xf numFmtId="4" fontId="190" fillId="0" borderId="10" xfId="0" applyNumberFormat="1" applyFont="1" applyFill="1" applyBorder="1" applyAlignment="1">
      <alignment horizontal="right" vertical="center" wrapText="1"/>
    </xf>
    <xf numFmtId="0" fontId="189" fillId="0" borderId="10" xfId="0" applyFont="1" applyFill="1" applyBorder="1" applyAlignment="1">
      <alignment vertical="center"/>
    </xf>
    <xf numFmtId="0" fontId="190" fillId="0" borderId="10" xfId="0" applyFont="1" applyBorder="1" applyAlignment="1">
      <alignment horizontal="center" vertical="center" wrapText="1"/>
    </xf>
    <xf numFmtId="247" fontId="189" fillId="0" borderId="10" xfId="0" applyNumberFormat="1" applyFont="1" applyFill="1" applyBorder="1" applyAlignment="1">
      <alignment horizontal="center" vertical="center" wrapText="1"/>
    </xf>
    <xf numFmtId="17" fontId="189" fillId="0" borderId="10" xfId="0" applyNumberFormat="1" applyFont="1" applyFill="1" applyBorder="1" applyAlignment="1">
      <alignment horizontal="center" vertical="center" wrapText="1"/>
    </xf>
    <xf numFmtId="4" fontId="190" fillId="0" borderId="10" xfId="0" applyNumberFormat="1" applyFont="1" applyFill="1" applyBorder="1" applyAlignment="1">
      <alignment horizontal="center" vertical="center"/>
    </xf>
    <xf numFmtId="4" fontId="189" fillId="0" borderId="10" xfId="0" applyNumberFormat="1" applyFont="1" applyFill="1" applyBorder="1" applyAlignment="1">
      <alignment horizontal="center" vertical="center"/>
    </xf>
    <xf numFmtId="0" fontId="205" fillId="0" borderId="10" xfId="0" applyFont="1" applyFill="1" applyBorder="1" applyAlignment="1">
      <alignment horizontal="justify" vertical="center"/>
    </xf>
    <xf numFmtId="0" fontId="189" fillId="0" borderId="10" xfId="0" applyFont="1" applyFill="1" applyBorder="1" applyAlignment="1">
      <alignment horizontal="left" vertical="center"/>
    </xf>
    <xf numFmtId="0" fontId="189" fillId="0" borderId="10" xfId="0" applyFont="1" applyFill="1" applyBorder="1" applyAlignment="1">
      <alignment horizontal="left" vertical="top" wrapText="1"/>
    </xf>
    <xf numFmtId="4" fontId="189" fillId="0" borderId="10" xfId="0" applyNumberFormat="1" applyFont="1" applyBorder="1" applyAlignment="1">
      <alignment horizontal="center" vertical="center" wrapText="1"/>
    </xf>
    <xf numFmtId="14" fontId="189" fillId="0" borderId="10" xfId="0" applyNumberFormat="1" applyFont="1" applyBorder="1" applyAlignment="1">
      <alignment horizontal="center" vertical="center"/>
    </xf>
    <xf numFmtId="17" fontId="189" fillId="0" borderId="10" xfId="0" applyNumberFormat="1" applyFont="1" applyBorder="1" applyAlignment="1">
      <alignment horizontal="center" vertical="center"/>
    </xf>
    <xf numFmtId="167" fontId="189" fillId="0" borderId="10" xfId="0" applyNumberFormat="1" applyFont="1" applyFill="1" applyBorder="1" applyAlignment="1">
      <alignment vertical="center"/>
    </xf>
    <xf numFmtId="2" fontId="189" fillId="0" borderId="10" xfId="0" applyNumberFormat="1" applyFont="1" applyFill="1" applyBorder="1" applyAlignment="1">
      <alignment horizontal="center" vertical="center"/>
    </xf>
    <xf numFmtId="247" fontId="190" fillId="0" borderId="7" xfId="0" applyNumberFormat="1" applyFont="1" applyFill="1" applyBorder="1" applyAlignment="1">
      <alignment horizontal="center" vertical="center" wrapText="1"/>
    </xf>
    <xf numFmtId="0" fontId="189" fillId="0" borderId="10" xfId="0" applyFont="1" applyFill="1" applyBorder="1" applyAlignment="1">
      <alignment horizontal="center"/>
    </xf>
    <xf numFmtId="0" fontId="189" fillId="0" borderId="10" xfId="0" applyFont="1" applyBorder="1" applyAlignment="1">
      <alignment horizontal="center"/>
    </xf>
    <xf numFmtId="167" fontId="189" fillId="0" borderId="10" xfId="0" applyNumberFormat="1" applyFont="1" applyFill="1" applyBorder="1" applyAlignment="1">
      <alignment horizontal="center" vertical="center"/>
    </xf>
    <xf numFmtId="0" fontId="189" fillId="0" borderId="0" xfId="0" applyFont="1" applyFill="1" applyAlignment="1">
      <alignment horizontal="center" vertical="center"/>
    </xf>
    <xf numFmtId="49" fontId="189" fillId="0" borderId="7" xfId="0" applyNumberFormat="1" applyFont="1" applyFill="1" applyBorder="1" applyAlignment="1">
      <alignment horizontal="center" vertical="center"/>
    </xf>
    <xf numFmtId="247" fontId="189" fillId="0" borderId="10" xfId="0" applyNumberFormat="1" applyFont="1" applyBorder="1" applyAlignment="1">
      <alignment horizontal="center" vertical="center"/>
    </xf>
    <xf numFmtId="0" fontId="189" fillId="3" borderId="10" xfId="0" applyFont="1" applyFill="1" applyBorder="1" applyAlignment="1">
      <alignment vertical="center"/>
    </xf>
    <xf numFmtId="4" fontId="190" fillId="3" borderId="10" xfId="0" applyNumberFormat="1" applyFont="1" applyFill="1" applyBorder="1" applyAlignment="1">
      <alignment horizontal="center" vertical="center"/>
    </xf>
    <xf numFmtId="0" fontId="189" fillId="0" borderId="59" xfId="0" applyFont="1" applyFill="1" applyBorder="1" applyAlignment="1">
      <alignment horizontal="center" vertical="center"/>
    </xf>
    <xf numFmtId="0" fontId="189" fillId="0" borderId="59" xfId="0" applyFont="1" applyBorder="1" applyAlignment="1">
      <alignment horizontal="center" vertical="center"/>
    </xf>
    <xf numFmtId="0" fontId="189" fillId="0" borderId="59" xfId="0" applyFont="1" applyFill="1" applyBorder="1" applyAlignment="1">
      <alignment horizontal="center" vertical="center" wrapText="1"/>
    </xf>
    <xf numFmtId="49" fontId="190" fillId="0" borderId="59" xfId="0" applyNumberFormat="1" applyFont="1" applyFill="1" applyBorder="1" applyAlignment="1">
      <alignment horizontal="center" vertical="center" wrapText="1"/>
    </xf>
    <xf numFmtId="0" fontId="190" fillId="3" borderId="10" xfId="0" applyNumberFormat="1" applyFont="1" applyFill="1" applyBorder="1" applyAlignment="1">
      <alignment horizontal="center" vertical="center" wrapText="1"/>
    </xf>
    <xf numFmtId="0" fontId="190" fillId="0" borderId="6" xfId="0" applyFont="1" applyFill="1" applyBorder="1" applyAlignment="1">
      <alignment horizontal="left" vertical="center" wrapText="1"/>
    </xf>
    <xf numFmtId="0" fontId="190" fillId="0" borderId="10" xfId="0" applyNumberFormat="1" applyFont="1" applyFill="1" applyBorder="1" applyAlignment="1">
      <alignment horizontal="center" vertical="center" wrapText="1"/>
    </xf>
    <xf numFmtId="3" fontId="190" fillId="3" borderId="10" xfId="0" applyNumberFormat="1" applyFont="1" applyFill="1" applyBorder="1" applyAlignment="1">
      <alignment horizontal="center" vertical="center" wrapText="1"/>
    </xf>
    <xf numFmtId="4" fontId="189" fillId="3" borderId="10" xfId="0" applyNumberFormat="1" applyFont="1" applyFill="1" applyBorder="1" applyAlignment="1">
      <alignment horizontal="center" vertical="center"/>
    </xf>
    <xf numFmtId="17" fontId="189" fillId="0" borderId="10" xfId="0" applyNumberFormat="1" applyFont="1" applyBorder="1" applyAlignment="1">
      <alignment horizontal="center" vertical="center" wrapText="1"/>
    </xf>
    <xf numFmtId="0" fontId="190" fillId="3" borderId="10" xfId="35943" applyFont="1" applyFill="1" applyBorder="1" applyAlignment="1">
      <alignment horizontal="center" vertical="center" wrapText="1"/>
    </xf>
    <xf numFmtId="0" fontId="190" fillId="3" borderId="10" xfId="6" applyFont="1" applyFill="1" applyBorder="1" applyAlignment="1">
      <alignment horizontal="center" vertical="center" wrapText="1"/>
    </xf>
    <xf numFmtId="0" fontId="189" fillId="0" borderId="10" xfId="0" applyFont="1" applyBorder="1" applyAlignment="1">
      <alignment horizontal="center" vertical="top" wrapText="1"/>
    </xf>
    <xf numFmtId="3" fontId="189" fillId="3" borderId="10" xfId="0" applyNumberFormat="1" applyFont="1" applyFill="1" applyBorder="1" applyAlignment="1">
      <alignment horizontal="center" vertical="center"/>
    </xf>
    <xf numFmtId="2" fontId="189" fillId="0" borderId="10" xfId="0" applyNumberFormat="1" applyFont="1" applyBorder="1" applyAlignment="1">
      <alignment horizontal="center" vertical="center" wrapText="1"/>
    </xf>
    <xf numFmtId="49" fontId="189" fillId="0" borderId="0" xfId="0" applyNumberFormat="1" applyFont="1" applyAlignment="1">
      <alignment horizontal="center" vertical="center"/>
    </xf>
    <xf numFmtId="0" fontId="190" fillId="0" borderId="59" xfId="0" applyFont="1" applyBorder="1" applyAlignment="1">
      <alignment vertical="center"/>
    </xf>
    <xf numFmtId="0" fontId="189" fillId="0" borderId="59" xfId="0" applyFont="1" applyBorder="1" applyAlignment="1">
      <alignment vertical="center" wrapText="1"/>
    </xf>
    <xf numFmtId="0" fontId="190" fillId="0" borderId="59" xfId="0" applyFont="1" applyBorder="1" applyAlignment="1">
      <alignment horizontal="center" vertical="center"/>
    </xf>
    <xf numFmtId="248" fontId="190" fillId="0" borderId="59" xfId="0" applyNumberFormat="1" applyFont="1" applyFill="1" applyBorder="1" applyAlignment="1">
      <alignment horizontal="center" vertical="center"/>
    </xf>
    <xf numFmtId="4" fontId="190" fillId="0" borderId="59" xfId="0" applyNumberFormat="1" applyFont="1" applyBorder="1" applyAlignment="1">
      <alignment horizontal="center" vertical="center"/>
    </xf>
    <xf numFmtId="4" fontId="189" fillId="3" borderId="10" xfId="0" applyNumberFormat="1" applyFont="1" applyFill="1" applyBorder="1" applyAlignment="1">
      <alignment horizontal="center" vertical="center" wrapText="1"/>
    </xf>
    <xf numFmtId="3" fontId="189" fillId="3" borderId="10" xfId="0" applyNumberFormat="1" applyFont="1" applyFill="1" applyBorder="1" applyAlignment="1">
      <alignment horizontal="center" vertical="center" wrapText="1"/>
    </xf>
    <xf numFmtId="0" fontId="190" fillId="3" borderId="59" xfId="0" applyNumberFormat="1" applyFont="1" applyFill="1" applyBorder="1" applyAlignment="1">
      <alignment horizontal="center" vertical="center" wrapText="1"/>
    </xf>
    <xf numFmtId="0" fontId="189" fillId="0" borderId="59" xfId="0" applyFont="1" applyBorder="1" applyAlignment="1">
      <alignment vertical="center"/>
    </xf>
    <xf numFmtId="0" fontId="189" fillId="0" borderId="59" xfId="0" applyFont="1" applyFill="1" applyBorder="1" applyAlignment="1">
      <alignment horizontal="left" vertical="center" wrapText="1"/>
    </xf>
    <xf numFmtId="4" fontId="189" fillId="0" borderId="59" xfId="0" applyNumberFormat="1" applyFont="1" applyBorder="1" applyAlignment="1">
      <alignment horizontal="center" vertical="center"/>
    </xf>
    <xf numFmtId="247" fontId="189" fillId="3" borderId="59" xfId="0" applyNumberFormat="1" applyFont="1" applyFill="1" applyBorder="1" applyAlignment="1">
      <alignment horizontal="center" vertical="center" wrapText="1"/>
    </xf>
    <xf numFmtId="247" fontId="189" fillId="0" borderId="59" xfId="0" applyNumberFormat="1" applyFont="1" applyBorder="1" applyAlignment="1">
      <alignment horizontal="center" vertical="center"/>
    </xf>
    <xf numFmtId="247" fontId="189" fillId="3" borderId="10" xfId="0" applyNumberFormat="1" applyFont="1" applyFill="1" applyBorder="1" applyAlignment="1">
      <alignment horizontal="center" vertical="center" wrapText="1"/>
    </xf>
    <xf numFmtId="0" fontId="189" fillId="0" borderId="10" xfId="0" applyFont="1" applyBorder="1" applyAlignment="1">
      <alignment horizontal="center" vertical="center"/>
    </xf>
    <xf numFmtId="247" fontId="189" fillId="0" borderId="10" xfId="0" applyNumberFormat="1" applyFont="1" applyBorder="1" applyAlignment="1">
      <alignment horizontal="center" vertical="center" wrapText="1"/>
    </xf>
    <xf numFmtId="0" fontId="189" fillId="0" borderId="10" xfId="0" applyFont="1" applyBorder="1" applyAlignment="1">
      <alignment horizontal="center" vertical="center"/>
    </xf>
    <xf numFmtId="0" fontId="189" fillId="0" borderId="0" xfId="0" applyFont="1" applyFill="1" applyBorder="1" applyAlignment="1">
      <alignment horizontal="center" vertical="center" wrapText="1"/>
    </xf>
    <xf numFmtId="0" fontId="190" fillId="0" borderId="0" xfId="0" applyFont="1" applyFill="1" applyBorder="1" applyAlignment="1">
      <alignment horizontal="center" vertical="center"/>
    </xf>
    <xf numFmtId="0" fontId="189" fillId="0" borderId="0" xfId="0" applyFont="1" applyFill="1" applyBorder="1" applyAlignment="1">
      <alignment vertical="center"/>
    </xf>
    <xf numFmtId="0" fontId="189" fillId="0" borderId="0" xfId="0" applyFont="1" applyFill="1" applyAlignment="1">
      <alignment vertical="center"/>
    </xf>
    <xf numFmtId="0" fontId="190" fillId="0" borderId="0" xfId="0" applyFont="1" applyFill="1" applyBorder="1" applyAlignment="1">
      <alignment horizontal="center" vertical="center" wrapText="1"/>
    </xf>
    <xf numFmtId="0" fontId="189" fillId="0" borderId="0" xfId="0" applyFont="1" applyFill="1" applyBorder="1" applyAlignment="1">
      <alignment vertical="center" wrapText="1"/>
    </xf>
    <xf numFmtId="0" fontId="189" fillId="0" borderId="10" xfId="0" applyFont="1" applyBorder="1" applyAlignment="1">
      <alignment horizontal="center" vertical="center"/>
    </xf>
    <xf numFmtId="4" fontId="189" fillId="0" borderId="0" xfId="0" applyNumberFormat="1" applyFont="1" applyAlignment="1">
      <alignment horizontal="center" vertical="center"/>
    </xf>
    <xf numFmtId="0" fontId="189" fillId="0" borderId="10" xfId="0" applyFont="1" applyBorder="1" applyAlignment="1">
      <alignment horizontal="center" vertical="center"/>
    </xf>
    <xf numFmtId="0" fontId="189" fillId="0" borderId="10" xfId="0" applyFont="1" applyBorder="1" applyAlignment="1">
      <alignment horizontal="center" vertical="center"/>
    </xf>
    <xf numFmtId="0" fontId="189" fillId="0" borderId="10" xfId="0" applyFont="1" applyBorder="1" applyAlignment="1">
      <alignment horizontal="center" vertical="center" wrapText="1" shrinkToFit="1"/>
    </xf>
    <xf numFmtId="0" fontId="189" fillId="0" borderId="10" xfId="0" applyFont="1" applyBorder="1" applyAlignment="1">
      <alignment horizontal="left" vertical="center" wrapText="1" shrinkToFit="1"/>
    </xf>
    <xf numFmtId="0" fontId="189" fillId="0" borderId="10" xfId="0" applyFont="1" applyBorder="1" applyAlignment="1">
      <alignment horizontal="center" vertical="center" shrinkToFit="1"/>
    </xf>
    <xf numFmtId="4" fontId="189" fillId="0" borderId="10" xfId="0" applyNumberFormat="1" applyFont="1" applyBorder="1" applyAlignment="1">
      <alignment horizontal="center" vertical="center" shrinkToFit="1"/>
    </xf>
    <xf numFmtId="0" fontId="189" fillId="0" borderId="10" xfId="0" applyFont="1" applyBorder="1" applyAlignment="1">
      <alignment horizontal="center" vertical="center"/>
    </xf>
    <xf numFmtId="2" fontId="189" fillId="0" borderId="10" xfId="0" applyNumberFormat="1" applyFont="1" applyBorder="1" applyAlignment="1">
      <alignment vertical="center" wrapText="1"/>
    </xf>
    <xf numFmtId="0" fontId="189" fillId="0" borderId="61" xfId="0" applyFont="1" applyFill="1" applyBorder="1" applyAlignment="1">
      <alignment horizontal="center" vertical="center" wrapText="1"/>
    </xf>
    <xf numFmtId="49" fontId="190" fillId="0" borderId="61" xfId="0" applyNumberFormat="1" applyFont="1" applyFill="1" applyBorder="1" applyAlignment="1">
      <alignment horizontal="center" vertical="center" wrapText="1"/>
    </xf>
    <xf numFmtId="0" fontId="189" fillId="0" borderId="61" xfId="0" applyFont="1" applyBorder="1" applyAlignment="1">
      <alignment horizontal="center" vertical="center"/>
    </xf>
    <xf numFmtId="0" fontId="189" fillId="0" borderId="61" xfId="0" applyFont="1" applyBorder="1" applyAlignment="1">
      <alignment vertical="center"/>
    </xf>
    <xf numFmtId="4" fontId="189" fillId="0" borderId="61" xfId="0" applyNumberFormat="1" applyFont="1" applyBorder="1" applyAlignment="1">
      <alignment horizontal="center" vertical="center"/>
    </xf>
    <xf numFmtId="247" fontId="189" fillId="0" borderId="61" xfId="0" applyNumberFormat="1" applyFont="1" applyBorder="1" applyAlignment="1">
      <alignment horizontal="center" vertical="center"/>
    </xf>
    <xf numFmtId="0" fontId="190" fillId="0" borderId="61" xfId="0"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7" fontId="162" fillId="0" borderId="7" xfId="0" applyNumberFormat="1" applyFont="1" applyFill="1" applyBorder="1" applyAlignment="1" applyProtection="1">
      <alignment horizontal="center" vertical="center"/>
    </xf>
    <xf numFmtId="247" fontId="162" fillId="0" borderId="5" xfId="0" applyNumberFormat="1" applyFont="1" applyFill="1" applyBorder="1" applyAlignment="1" applyProtection="1">
      <alignment horizontal="center" vertical="center"/>
    </xf>
    <xf numFmtId="247"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3" fillId="0" borderId="7" xfId="0" applyFont="1" applyBorder="1" applyAlignment="1">
      <alignment horizontal="center" vertical="center"/>
    </xf>
    <xf numFmtId="0" fontId="193" fillId="0" borderId="5" xfId="0" applyFont="1" applyBorder="1" applyAlignment="1">
      <alignment horizontal="center" vertical="center"/>
    </xf>
    <xf numFmtId="0" fontId="193" fillId="0" borderId="6" xfId="0" applyFont="1" applyBorder="1" applyAlignment="1">
      <alignment horizontal="center" vertical="center"/>
    </xf>
    <xf numFmtId="49" fontId="189" fillId="0" borderId="59" xfId="0" applyNumberFormat="1" applyFont="1" applyFill="1" applyBorder="1" applyAlignment="1">
      <alignment horizontal="center" vertical="center" wrapText="1"/>
    </xf>
    <xf numFmtId="49" fontId="189" fillId="0" borderId="9" xfId="0" applyNumberFormat="1" applyFont="1" applyFill="1" applyBorder="1" applyAlignment="1">
      <alignment horizontal="center" vertical="center" wrapText="1"/>
    </xf>
    <xf numFmtId="0" fontId="189" fillId="0" borderId="59" xfId="0" applyFont="1" applyFill="1" applyBorder="1" applyAlignment="1">
      <alignment horizontal="center" vertical="center" wrapText="1"/>
    </xf>
    <xf numFmtId="0" fontId="189" fillId="0" borderId="9" xfId="0" applyFont="1" applyFill="1" applyBorder="1" applyAlignment="1">
      <alignment horizontal="center" vertical="center" wrapText="1"/>
    </xf>
    <xf numFmtId="49" fontId="190" fillId="0" borderId="59" xfId="0" applyNumberFormat="1" applyFont="1" applyFill="1" applyBorder="1" applyAlignment="1">
      <alignment horizontal="center" vertical="center" wrapText="1"/>
    </xf>
    <xf numFmtId="49" fontId="190" fillId="0" borderId="9" xfId="0" applyNumberFormat="1" applyFont="1" applyFill="1" applyBorder="1" applyAlignment="1">
      <alignment horizontal="center" vertical="center" wrapText="1"/>
    </xf>
    <xf numFmtId="167" fontId="189" fillId="0" borderId="59" xfId="0" applyNumberFormat="1" applyFont="1" applyFill="1" applyBorder="1" applyAlignment="1">
      <alignment horizontal="center" vertical="center"/>
    </xf>
    <xf numFmtId="167" fontId="189" fillId="0" borderId="9" xfId="0" applyNumberFormat="1" applyFont="1" applyFill="1" applyBorder="1" applyAlignment="1">
      <alignment horizontal="center" vertical="center"/>
    </xf>
    <xf numFmtId="0" fontId="189" fillId="0" borderId="59" xfId="0" applyFont="1" applyFill="1" applyBorder="1" applyAlignment="1">
      <alignment horizontal="center" vertical="center"/>
    </xf>
    <xf numFmtId="0" fontId="189" fillId="0" borderId="9" xfId="0" applyFont="1" applyBorder="1" applyAlignment="1">
      <alignment horizontal="center" vertical="center"/>
    </xf>
    <xf numFmtId="0" fontId="190" fillId="0" borderId="59" xfId="0" applyNumberFormat="1" applyFont="1" applyFill="1" applyBorder="1" applyAlignment="1">
      <alignment horizontal="center" vertical="center"/>
    </xf>
    <xf numFmtId="0" fontId="190" fillId="0" borderId="9" xfId="0" applyNumberFormat="1" applyFont="1" applyFill="1" applyBorder="1" applyAlignment="1">
      <alignment horizontal="center" vertical="center"/>
    </xf>
    <xf numFmtId="0" fontId="189" fillId="0" borderId="59" xfId="0" applyFont="1" applyBorder="1" applyAlignment="1">
      <alignment horizontal="center" vertical="center"/>
    </xf>
    <xf numFmtId="0" fontId="189" fillId="0" borderId="59" xfId="0" applyFont="1" applyBorder="1" applyAlignment="1">
      <alignment vertical="center" wrapText="1"/>
    </xf>
    <xf numFmtId="0" fontId="189" fillId="0" borderId="9" xfId="0" applyFont="1" applyBorder="1" applyAlignment="1">
      <alignment vertical="center" wrapText="1"/>
    </xf>
    <xf numFmtId="0" fontId="190" fillId="0" borderId="59" xfId="0" applyFont="1" applyFill="1" applyBorder="1" applyAlignment="1">
      <alignment vertical="center" wrapText="1"/>
    </xf>
    <xf numFmtId="0" fontId="190" fillId="0" borderId="9" xfId="0" applyFont="1" applyFill="1" applyBorder="1" applyAlignment="1">
      <alignment vertical="center" wrapText="1"/>
    </xf>
    <xf numFmtId="0" fontId="190" fillId="3" borderId="59" xfId="0" applyFont="1" applyFill="1" applyBorder="1" applyAlignment="1">
      <alignment horizontal="center" vertical="center" wrapText="1"/>
    </xf>
    <xf numFmtId="0" fontId="190" fillId="3" borderId="9" xfId="0" applyFont="1" applyFill="1" applyBorder="1" applyAlignment="1">
      <alignment horizontal="center" vertical="center" wrapText="1"/>
    </xf>
    <xf numFmtId="0" fontId="189" fillId="0" borderId="7" xfId="0" applyFont="1" applyBorder="1" applyAlignment="1">
      <alignment horizontal="center" vertical="center"/>
    </xf>
    <xf numFmtId="0" fontId="189" fillId="0" borderId="5" xfId="0" applyFont="1" applyBorder="1" applyAlignment="1">
      <alignment horizontal="center" vertical="center"/>
    </xf>
    <xf numFmtId="0" fontId="189" fillId="0" borderId="6" xfId="0" applyFont="1" applyBorder="1" applyAlignment="1">
      <alignment horizontal="center" vertical="center"/>
    </xf>
    <xf numFmtId="0" fontId="189" fillId="0" borderId="10" xfId="0" applyFont="1" applyBorder="1" applyAlignment="1">
      <alignment horizontal="center" vertical="center"/>
    </xf>
    <xf numFmtId="0" fontId="189" fillId="0" borderId="10" xfId="0" applyFont="1" applyBorder="1" applyAlignment="1"/>
    <xf numFmtId="0" fontId="200" fillId="0" borderId="7" xfId="0" applyFont="1" applyBorder="1" applyAlignment="1">
      <alignment horizontal="center" vertical="center"/>
    </xf>
    <xf numFmtId="0" fontId="200" fillId="0" borderId="5" xfId="0" applyFont="1" applyBorder="1" applyAlignment="1">
      <alignment horizontal="center" vertical="center"/>
    </xf>
    <xf numFmtId="0" fontId="200" fillId="0" borderId="6" xfId="0" applyFont="1" applyBorder="1" applyAlignment="1">
      <alignment horizontal="center" vertical="center"/>
    </xf>
    <xf numFmtId="0" fontId="200" fillId="0" borderId="59"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1" fillId="0" borderId="7" xfId="0" applyFont="1" applyFill="1" applyBorder="1" applyAlignment="1">
      <alignment horizontal="center" vertical="center"/>
    </xf>
    <xf numFmtId="0" fontId="192" fillId="0" borderId="5" xfId="0" applyFont="1" applyBorder="1" applyAlignment="1">
      <alignment vertical="center"/>
    </xf>
    <xf numFmtId="0" fontId="192" fillId="0" borderId="6" xfId="0" applyFont="1" applyBorder="1" applyAlignment="1">
      <alignment vertical="center"/>
    </xf>
    <xf numFmtId="0" fontId="74" fillId="0" borderId="7" xfId="0" applyFont="1" applyFill="1" applyBorder="1" applyAlignment="1">
      <alignment horizontal="center" vertical="center"/>
    </xf>
    <xf numFmtId="0" fontId="0" fillId="0" borderId="54" xfId="0" applyBorder="1" applyAlignment="1">
      <alignment vertical="center"/>
    </xf>
    <xf numFmtId="0" fontId="0" fillId="0" borderId="6" xfId="0" applyBorder="1" applyAlignment="1">
      <alignment vertical="center"/>
    </xf>
    <xf numFmtId="0" fontId="198" fillId="0" borderId="7" xfId="0" applyFont="1" applyFill="1" applyBorder="1" applyAlignment="1">
      <alignment horizontal="center" vertical="center"/>
    </xf>
    <xf numFmtId="0" fontId="171" fillId="0" borderId="5" xfId="0" applyFont="1" applyBorder="1" applyAlignment="1">
      <alignment vertical="center"/>
    </xf>
    <xf numFmtId="0" fontId="171" fillId="0" borderId="6" xfId="0" applyFont="1" applyBorder="1" applyAlignment="1">
      <alignment vertical="center"/>
    </xf>
    <xf numFmtId="0" fontId="199" fillId="0" borderId="10" xfId="0" applyFont="1" applyBorder="1" applyAlignment="1">
      <alignment horizontal="center" vertical="center"/>
    </xf>
    <xf numFmtId="0" fontId="199" fillId="0" borderId="10" xfId="0" applyFont="1" applyBorder="1" applyAlignment="1"/>
    <xf numFmtId="0" fontId="172"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94" fillId="0" borderId="0" xfId="0" applyFont="1" applyFill="1" applyBorder="1" applyAlignment="1">
      <alignment horizontal="left" vertical="center"/>
    </xf>
    <xf numFmtId="0" fontId="0" fillId="0" borderId="0" xfId="0" applyAlignment="1">
      <alignment horizontal="left" vertical="center"/>
    </xf>
    <xf numFmtId="0" fontId="195" fillId="0" borderId="0" xfId="0" applyFont="1" applyAlignment="1">
      <alignment horizontal="center" vertical="center"/>
    </xf>
    <xf numFmtId="248" fontId="196" fillId="0" borderId="0" xfId="5" applyNumberFormat="1" applyFont="1" applyAlignment="1">
      <alignment horizontal="left"/>
    </xf>
    <xf numFmtId="0" fontId="197" fillId="0" borderId="0" xfId="0" applyFont="1" applyAlignment="1">
      <alignment horizontal="left"/>
    </xf>
    <xf numFmtId="0" fontId="197" fillId="0" borderId="0" xfId="0" applyFont="1" applyAlignment="1">
      <alignment horizontal="left" vertical="center"/>
    </xf>
    <xf numFmtId="0" fontId="185" fillId="0" borderId="10" xfId="0" applyNumberFormat="1" applyFont="1" applyFill="1" applyBorder="1" applyAlignment="1" applyProtection="1">
      <alignment vertical="top"/>
    </xf>
    <xf numFmtId="0" fontId="187" fillId="0" borderId="10" xfId="0" applyFont="1" applyFill="1" applyBorder="1" applyAlignment="1" applyProtection="1">
      <alignment horizontal="center" vertical="center"/>
      <protection locked="0"/>
    </xf>
    <xf numFmtId="0" fontId="73" fillId="0" borderId="10" xfId="2" applyFont="1" applyFill="1" applyBorder="1" applyAlignment="1" applyProtection="1">
      <alignment horizontal="center" vertical="center"/>
      <protection locked="0"/>
    </xf>
    <xf numFmtId="0" fontId="186" fillId="0" borderId="0" xfId="0" applyFont="1" applyFill="1" applyBorder="1" applyAlignment="1">
      <alignment horizontal="left" vertical="center"/>
    </xf>
    <xf numFmtId="0" fontId="186" fillId="126" borderId="10" xfId="0" applyNumberFormat="1" applyFont="1" applyFill="1" applyBorder="1" applyAlignment="1" applyProtection="1">
      <alignment horizontal="center" vertical="center" textRotation="90" wrapText="1"/>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9" fillId="0" borderId="5" xfId="0" applyFont="1" applyBorder="1" applyAlignment="1">
      <alignment vertical="center"/>
    </xf>
    <xf numFmtId="0" fontId="199" fillId="0" borderId="6" xfId="0" applyFont="1" applyBorder="1" applyAlignment="1">
      <alignment vertical="center"/>
    </xf>
    <xf numFmtId="0" fontId="188" fillId="0" borderId="10" xfId="0" applyNumberFormat="1" applyFont="1" applyFill="1" applyBorder="1" applyAlignment="1" applyProtection="1">
      <alignment horizontal="center" vertical="center"/>
    </xf>
    <xf numFmtId="0" fontId="185" fillId="0" borderId="10" xfId="0" applyFont="1" applyFill="1" applyBorder="1" applyAlignment="1">
      <alignment horizontal="center" vertical="center"/>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86" fillId="126" borderId="59" xfId="0" applyFont="1" applyFill="1" applyBorder="1" applyAlignment="1" applyProtection="1">
      <alignment horizontal="center" vertical="center" wrapText="1"/>
    </xf>
    <xf numFmtId="0" fontId="190" fillId="0" borderId="61" xfId="0" applyNumberFormat="1" applyFont="1" applyFill="1" applyBorder="1" applyAlignment="1">
      <alignment horizontal="center" vertical="center"/>
    </xf>
    <xf numFmtId="0" fontId="189" fillId="3" borderId="61" xfId="0" applyFont="1" applyFill="1" applyBorder="1" applyAlignment="1">
      <alignment horizontal="center" vertical="center" wrapText="1"/>
    </xf>
    <xf numFmtId="49" fontId="189" fillId="0" borderId="61" xfId="0" applyNumberFormat="1" applyFont="1" applyBorder="1" applyAlignment="1">
      <alignment vertical="center" wrapText="1"/>
    </xf>
    <xf numFmtId="0" fontId="190" fillId="3" borderId="61" xfId="0" applyFont="1" applyFill="1" applyBorder="1" applyAlignment="1">
      <alignment horizontal="left" vertical="center" wrapText="1"/>
    </xf>
    <xf numFmtId="4" fontId="189" fillId="3" borderId="61" xfId="0" applyNumberFormat="1" applyFont="1" applyFill="1" applyBorder="1" applyAlignment="1">
      <alignment horizontal="center" vertical="center"/>
    </xf>
    <xf numFmtId="49" fontId="189" fillId="0" borderId="61" xfId="0" applyNumberFormat="1" applyFont="1" applyFill="1" applyBorder="1" applyAlignment="1">
      <alignment horizontal="center" vertical="center"/>
    </xf>
    <xf numFmtId="49" fontId="189" fillId="3" borderId="61" xfId="0" applyNumberFormat="1" applyFont="1" applyFill="1" applyBorder="1" applyAlignment="1">
      <alignment horizontal="center" vertical="center"/>
    </xf>
    <xf numFmtId="0" fontId="189" fillId="0" borderId="61" xfId="0" applyFont="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ost@yorp.yaroslavl.r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539" t="s">
        <v>0</v>
      </c>
      <c r="C1" s="539"/>
      <c r="D1" s="540"/>
      <c r="E1" s="2">
        <v>2014</v>
      </c>
      <c r="F1" s="3" t="s">
        <v>1</v>
      </c>
      <c r="G1" s="4">
        <v>2014</v>
      </c>
      <c r="H1" s="1"/>
      <c r="I1" s="5"/>
      <c r="J1" s="6"/>
      <c r="K1" s="5"/>
      <c r="Y1" s="7"/>
      <c r="Z1" s="56" t="s">
        <v>2</v>
      </c>
      <c r="AA1" s="8"/>
      <c r="AB1" s="9"/>
    </row>
    <row r="2" spans="1:371" ht="23.45" customHeight="1" outlineLevel="1">
      <c r="B2" s="541" t="s">
        <v>3</v>
      </c>
      <c r="C2" s="541"/>
      <c r="D2" s="542"/>
      <c r="E2" s="11"/>
      <c r="F2" s="12" t="s">
        <v>4</v>
      </c>
      <c r="G2" s="13"/>
      <c r="H2" s="1"/>
      <c r="I2" s="5"/>
      <c r="J2" s="6"/>
      <c r="K2" s="5"/>
      <c r="Y2" s="7"/>
      <c r="Z2" s="7"/>
      <c r="AA2" s="8"/>
      <c r="AB2" s="9"/>
    </row>
    <row r="3" spans="1:371" ht="29.25" customHeight="1" outlineLevel="1">
      <c r="B3" s="543" t="s">
        <v>5</v>
      </c>
      <c r="C3" s="543"/>
      <c r="D3" s="544"/>
      <c r="E3" s="11"/>
      <c r="F3" s="12"/>
      <c r="G3" s="13"/>
      <c r="H3" s="1"/>
      <c r="I3" s="5"/>
      <c r="J3" s="6"/>
      <c r="K3" s="5"/>
      <c r="Y3" s="7"/>
      <c r="Z3" s="7" t="s">
        <v>6</v>
      </c>
      <c r="AA3" s="8"/>
      <c r="AB3" s="9"/>
    </row>
    <row r="4" spans="1:371" ht="20.100000000000001" customHeight="1" outlineLevel="1">
      <c r="B4" s="543" t="s">
        <v>7</v>
      </c>
      <c r="C4" s="543"/>
      <c r="D4" s="544"/>
      <c r="E4" s="14" t="s">
        <v>8</v>
      </c>
      <c r="F4" s="15" t="s">
        <v>9</v>
      </c>
      <c r="G4" s="16"/>
      <c r="H4" s="1"/>
      <c r="I4" s="5"/>
      <c r="J4" s="6"/>
      <c r="K4" s="5"/>
      <c r="Y4" s="7"/>
      <c r="Z4" s="8"/>
      <c r="AA4" s="8"/>
      <c r="AB4" s="9"/>
    </row>
    <row r="5" spans="1:371" ht="20.100000000000001" customHeight="1" outlineLevel="1" thickBot="1">
      <c r="B5" s="541" t="s">
        <v>10</v>
      </c>
      <c r="C5" s="541"/>
      <c r="D5" s="542"/>
      <c r="E5" s="536" t="s">
        <v>11</v>
      </c>
      <c r="F5" s="537"/>
      <c r="G5" s="538"/>
      <c r="H5" s="1"/>
      <c r="I5" s="5"/>
      <c r="J5" s="6"/>
      <c r="K5" s="5"/>
      <c r="Y5" s="62"/>
      <c r="Z5" s="62"/>
      <c r="AA5" s="17" t="s">
        <v>12</v>
      </c>
      <c r="AB5" s="9"/>
    </row>
    <row r="6" spans="1:371" ht="20.100000000000001" customHeight="1" outlineLevel="1">
      <c r="B6" s="543" t="s">
        <v>13</v>
      </c>
      <c r="C6" s="543"/>
      <c r="D6" s="544"/>
      <c r="E6" s="18" t="s">
        <v>14</v>
      </c>
      <c r="F6" s="3" t="s">
        <v>15</v>
      </c>
      <c r="G6" s="19" t="s">
        <v>16</v>
      </c>
      <c r="H6" s="1"/>
      <c r="I6" s="5"/>
      <c r="J6" s="6"/>
      <c r="K6" s="5"/>
      <c r="Y6" s="7"/>
      <c r="Z6" s="7"/>
      <c r="AA6" s="7"/>
      <c r="AB6" s="9"/>
    </row>
    <row r="7" spans="1:371" ht="28.5" customHeight="1" outlineLevel="1">
      <c r="B7" s="543" t="s">
        <v>17</v>
      </c>
      <c r="C7" s="543"/>
      <c r="D7" s="544"/>
      <c r="E7" s="20">
        <v>7706107510</v>
      </c>
      <c r="F7" s="21" t="s">
        <v>18</v>
      </c>
      <c r="G7" s="22">
        <v>997150001</v>
      </c>
      <c r="H7" s="1"/>
      <c r="I7" s="5"/>
      <c r="J7" s="6"/>
      <c r="K7" s="5"/>
      <c r="Y7" s="57" t="s">
        <v>1606</v>
      </c>
      <c r="Z7" s="58" t="s">
        <v>1607</v>
      </c>
      <c r="AA7" s="7" t="s">
        <v>3668</v>
      </c>
      <c r="AB7" s="9"/>
    </row>
    <row r="8" spans="1:371" ht="20.100000000000001" customHeight="1" outlineLevel="1">
      <c r="B8" s="543" t="s">
        <v>19</v>
      </c>
      <c r="C8" s="543"/>
      <c r="D8" s="544"/>
      <c r="E8" s="11" t="s">
        <v>20</v>
      </c>
      <c r="F8" s="12"/>
      <c r="G8" s="13"/>
      <c r="H8" s="1"/>
      <c r="I8" s="5"/>
      <c r="J8" s="6"/>
      <c r="K8" s="5"/>
    </row>
    <row r="9" spans="1:371" ht="38.1" customHeight="1">
      <c r="A9" s="545" t="s">
        <v>21</v>
      </c>
      <c r="B9" s="547" t="s">
        <v>22</v>
      </c>
      <c r="C9" s="549" t="s">
        <v>23</v>
      </c>
      <c r="D9" s="551" t="s">
        <v>24</v>
      </c>
      <c r="E9" s="552" t="s">
        <v>25</v>
      </c>
      <c r="F9" s="549" t="s">
        <v>26</v>
      </c>
      <c r="G9" s="549" t="s">
        <v>27</v>
      </c>
      <c r="H9" s="553" t="s">
        <v>28</v>
      </c>
      <c r="I9" s="555" t="s">
        <v>29</v>
      </c>
      <c r="J9" s="557" t="s">
        <v>30</v>
      </c>
      <c r="K9" s="555" t="s">
        <v>31</v>
      </c>
      <c r="L9" s="549" t="s">
        <v>32</v>
      </c>
      <c r="M9" s="549"/>
      <c r="N9" s="549"/>
      <c r="O9" s="549"/>
      <c r="P9" s="549"/>
      <c r="Q9" s="549"/>
      <c r="R9" s="549" t="s">
        <v>33</v>
      </c>
      <c r="S9" s="549" t="s">
        <v>34</v>
      </c>
      <c r="T9" s="549" t="s">
        <v>35</v>
      </c>
      <c r="U9" s="549" t="s">
        <v>36</v>
      </c>
      <c r="V9" s="549" t="s">
        <v>37</v>
      </c>
      <c r="W9" s="550" t="s">
        <v>38</v>
      </c>
      <c r="X9" s="549" t="s">
        <v>39</v>
      </c>
      <c r="Y9" s="550" t="s">
        <v>40</v>
      </c>
      <c r="Z9" s="549" t="s">
        <v>41</v>
      </c>
      <c r="AA9" s="550" t="s">
        <v>42</v>
      </c>
      <c r="AB9" s="549" t="s">
        <v>43</v>
      </c>
      <c r="AC9" s="550" t="s">
        <v>44</v>
      </c>
      <c r="AD9" s="549" t="s">
        <v>45</v>
      </c>
      <c r="AE9" s="560" t="s">
        <v>3669</v>
      </c>
    </row>
    <row r="10" spans="1:371" ht="75.599999999999994" customHeight="1">
      <c r="A10" s="546"/>
      <c r="B10" s="548"/>
      <c r="C10" s="550"/>
      <c r="D10" s="550"/>
      <c r="E10" s="545"/>
      <c r="F10" s="550"/>
      <c r="G10" s="550"/>
      <c r="H10" s="554"/>
      <c r="I10" s="556"/>
      <c r="J10" s="558"/>
      <c r="K10" s="556"/>
      <c r="L10" s="23" t="s">
        <v>46</v>
      </c>
      <c r="M10" s="23" t="s">
        <v>47</v>
      </c>
      <c r="N10" s="23" t="s">
        <v>48</v>
      </c>
      <c r="O10" s="23" t="s">
        <v>49</v>
      </c>
      <c r="P10" s="23" t="s">
        <v>50</v>
      </c>
      <c r="Q10" s="23" t="s">
        <v>51</v>
      </c>
      <c r="R10" s="550"/>
      <c r="S10" s="550"/>
      <c r="T10" s="550"/>
      <c r="U10" s="550"/>
      <c r="V10" s="550"/>
      <c r="W10" s="559"/>
      <c r="X10" s="550"/>
      <c r="Y10" s="559"/>
      <c r="Z10" s="550"/>
      <c r="AA10" s="559"/>
      <c r="AB10" s="550"/>
      <c r="AC10" s="559"/>
      <c r="AD10" s="550"/>
      <c r="AE10" s="560"/>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563"/>
      <c r="C1" s="563"/>
      <c r="D1" s="563"/>
      <c r="E1" s="563"/>
      <c r="F1" s="563"/>
      <c r="G1" s="563"/>
      <c r="H1" s="563"/>
      <c r="I1" s="563"/>
      <c r="J1" s="563"/>
      <c r="K1" s="70"/>
      <c r="L1" s="71"/>
      <c r="M1" s="564" t="s">
        <v>2</v>
      </c>
      <c r="N1" s="564"/>
      <c r="O1" s="564"/>
      <c r="P1" s="564"/>
      <c r="S1" s="130"/>
    </row>
    <row r="2" spans="2:19" s="72" customFormat="1" ht="23.25">
      <c r="B2" s="565" t="s">
        <v>3738</v>
      </c>
      <c r="C2" s="565"/>
      <c r="D2" s="565"/>
      <c r="E2" s="565"/>
      <c r="F2" s="565"/>
      <c r="G2" s="565"/>
      <c r="H2" s="565"/>
      <c r="I2" s="565"/>
      <c r="J2" s="565"/>
      <c r="K2" s="70"/>
      <c r="L2" s="71"/>
      <c r="M2" s="73"/>
      <c r="N2" s="73"/>
      <c r="O2" s="73"/>
      <c r="P2" s="73"/>
      <c r="S2" s="130"/>
    </row>
    <row r="3" spans="2:19" s="72" customFormat="1" ht="23.25">
      <c r="B3" s="565" t="s">
        <v>3827</v>
      </c>
      <c r="C3" s="565"/>
      <c r="D3" s="565"/>
      <c r="E3" s="565"/>
      <c r="F3" s="565"/>
      <c r="G3" s="565"/>
      <c r="H3" s="565"/>
      <c r="I3" s="565"/>
      <c r="J3" s="565"/>
      <c r="K3" s="74"/>
      <c r="L3" s="75"/>
      <c r="M3" s="566" t="s">
        <v>3739</v>
      </c>
      <c r="N3" s="566"/>
      <c r="O3" s="566"/>
      <c r="P3" s="566"/>
      <c r="S3" s="130"/>
    </row>
    <row r="4" spans="2:19" s="72" customFormat="1" ht="23.25">
      <c r="B4" s="76"/>
      <c r="C4" s="77"/>
      <c r="D4" s="78"/>
      <c r="E4" s="79"/>
      <c r="F4" s="80"/>
      <c r="G4" s="81"/>
      <c r="H4" s="81"/>
      <c r="I4" s="81"/>
      <c r="J4" s="81"/>
      <c r="K4" s="82"/>
      <c r="L4" s="83"/>
      <c r="M4" s="84"/>
      <c r="N4" s="84"/>
      <c r="O4" s="84"/>
      <c r="P4" s="84"/>
      <c r="S4" s="130"/>
    </row>
    <row r="5" spans="2:19" ht="24" thickBot="1">
      <c r="B5" s="561" t="s">
        <v>3740</v>
      </c>
      <c r="C5" s="561"/>
      <c r="D5" s="561"/>
      <c r="E5" s="561"/>
      <c r="F5" s="562" t="s">
        <v>4</v>
      </c>
      <c r="G5" s="562"/>
      <c r="H5" s="562"/>
      <c r="I5" s="562"/>
      <c r="J5" s="562"/>
      <c r="K5" s="85"/>
      <c r="L5" s="86"/>
      <c r="M5" s="87"/>
      <c r="N5" s="88"/>
      <c r="O5" s="567" t="s">
        <v>3741</v>
      </c>
      <c r="P5" s="567"/>
    </row>
    <row r="6" spans="2:19" ht="23.25">
      <c r="B6" s="561" t="s">
        <v>10</v>
      </c>
      <c r="C6" s="561"/>
      <c r="D6" s="561"/>
      <c r="E6" s="561"/>
      <c r="F6" s="562" t="s">
        <v>11</v>
      </c>
      <c r="G6" s="562"/>
      <c r="H6" s="562"/>
      <c r="I6" s="562"/>
      <c r="J6" s="562"/>
      <c r="K6" s="85"/>
      <c r="L6" s="86"/>
      <c r="M6" s="84"/>
      <c r="N6" s="84"/>
      <c r="O6" s="84"/>
      <c r="P6" s="84"/>
    </row>
    <row r="7" spans="2:19" ht="23.25">
      <c r="B7" s="561" t="s">
        <v>13</v>
      </c>
      <c r="C7" s="561"/>
      <c r="D7" s="561"/>
      <c r="E7" s="561"/>
      <c r="F7" s="562" t="s">
        <v>14</v>
      </c>
      <c r="G7" s="562"/>
      <c r="H7" s="562"/>
      <c r="I7" s="562"/>
      <c r="J7" s="562"/>
      <c r="K7" s="85"/>
      <c r="L7" s="86"/>
      <c r="M7" s="568" t="s">
        <v>3742</v>
      </c>
      <c r="N7" s="568"/>
      <c r="O7" s="89" t="s">
        <v>3668</v>
      </c>
      <c r="P7" s="84"/>
    </row>
    <row r="8" spans="2:19">
      <c r="B8" s="561" t="s">
        <v>15</v>
      </c>
      <c r="C8" s="561"/>
      <c r="D8" s="561"/>
      <c r="E8" s="561"/>
      <c r="F8" s="562" t="s">
        <v>16</v>
      </c>
      <c r="G8" s="562"/>
      <c r="H8" s="562"/>
      <c r="I8" s="562"/>
      <c r="J8" s="562"/>
      <c r="K8" s="85"/>
      <c r="L8" s="86"/>
      <c r="M8" s="86"/>
      <c r="N8" s="86"/>
      <c r="O8" s="86"/>
      <c r="P8" s="86"/>
    </row>
    <row r="9" spans="2:19">
      <c r="B9" s="561" t="s">
        <v>17</v>
      </c>
      <c r="C9" s="561"/>
      <c r="D9" s="561"/>
      <c r="E9" s="561"/>
      <c r="F9" s="562">
        <v>7706107510</v>
      </c>
      <c r="G9" s="562"/>
      <c r="H9" s="562"/>
      <c r="I9" s="562"/>
      <c r="J9" s="562"/>
      <c r="K9" s="85"/>
      <c r="L9" s="86"/>
      <c r="M9" s="86"/>
      <c r="N9" s="86"/>
      <c r="O9" s="86"/>
      <c r="P9" s="86"/>
    </row>
    <row r="10" spans="2:19">
      <c r="B10" s="561" t="s">
        <v>18</v>
      </c>
      <c r="C10" s="561"/>
      <c r="D10" s="561"/>
      <c r="E10" s="561"/>
      <c r="F10" s="562">
        <v>997150001</v>
      </c>
      <c r="G10" s="562"/>
      <c r="H10" s="562"/>
      <c r="I10" s="562"/>
      <c r="J10" s="562"/>
      <c r="K10" s="85"/>
      <c r="L10" s="86"/>
      <c r="M10" s="86"/>
      <c r="N10" s="86"/>
      <c r="O10" s="86"/>
      <c r="P10" s="86"/>
    </row>
    <row r="11" spans="2:19">
      <c r="B11" s="561" t="s">
        <v>19</v>
      </c>
      <c r="C11" s="561"/>
      <c r="D11" s="561"/>
      <c r="E11" s="561"/>
      <c r="F11" s="562">
        <v>45286596</v>
      </c>
      <c r="G11" s="562"/>
      <c r="H11" s="562"/>
      <c r="I11" s="562"/>
      <c r="J11" s="56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569" t="s">
        <v>3743</v>
      </c>
      <c r="C13" s="570" t="s">
        <v>23</v>
      </c>
      <c r="D13" s="570" t="s">
        <v>24</v>
      </c>
      <c r="E13" s="571" t="s">
        <v>3744</v>
      </c>
      <c r="F13" s="571"/>
      <c r="G13" s="571"/>
      <c r="H13" s="571"/>
      <c r="I13" s="571"/>
      <c r="J13" s="571"/>
      <c r="K13" s="571"/>
      <c r="L13" s="571"/>
      <c r="M13" s="571"/>
      <c r="N13" s="571"/>
      <c r="O13" s="575" t="s">
        <v>33</v>
      </c>
      <c r="P13" s="575" t="s">
        <v>35</v>
      </c>
    </row>
    <row r="14" spans="2:19">
      <c r="B14" s="569"/>
      <c r="C14" s="570"/>
      <c r="D14" s="570"/>
      <c r="E14" s="576" t="s">
        <v>25</v>
      </c>
      <c r="F14" s="575" t="s">
        <v>26</v>
      </c>
      <c r="G14" s="575" t="s">
        <v>3745</v>
      </c>
      <c r="H14" s="575"/>
      <c r="I14" s="575" t="s">
        <v>28</v>
      </c>
      <c r="J14" s="577" t="s">
        <v>3746</v>
      </c>
      <c r="K14" s="578"/>
      <c r="L14" s="575" t="s">
        <v>3747</v>
      </c>
      <c r="M14" s="575" t="s">
        <v>32</v>
      </c>
      <c r="N14" s="575"/>
      <c r="O14" s="575"/>
      <c r="P14" s="575"/>
    </row>
    <row r="15" spans="2:19" ht="57">
      <c r="B15" s="569"/>
      <c r="C15" s="570"/>
      <c r="D15" s="570"/>
      <c r="E15" s="576"/>
      <c r="F15" s="575"/>
      <c r="G15" s="94" t="s">
        <v>3748</v>
      </c>
      <c r="H15" s="94" t="s">
        <v>3749</v>
      </c>
      <c r="I15" s="575"/>
      <c r="J15" s="94" t="s">
        <v>3750</v>
      </c>
      <c r="K15" s="95" t="s">
        <v>3749</v>
      </c>
      <c r="L15" s="575"/>
      <c r="M15" s="96" t="s">
        <v>3751</v>
      </c>
      <c r="N15" s="96" t="s">
        <v>51</v>
      </c>
      <c r="O15" s="575"/>
      <c r="P15" s="575"/>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572">
        <v>41640</v>
      </c>
      <c r="C17" s="573"/>
      <c r="D17" s="573"/>
      <c r="E17" s="573"/>
      <c r="F17" s="573"/>
      <c r="G17" s="573"/>
      <c r="H17" s="573"/>
      <c r="I17" s="573"/>
      <c r="J17" s="573"/>
      <c r="K17" s="573"/>
      <c r="L17" s="573"/>
      <c r="M17" s="573"/>
      <c r="N17" s="573"/>
      <c r="O17" s="573"/>
      <c r="P17" s="574"/>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572">
        <v>41671</v>
      </c>
      <c r="C60" s="573"/>
      <c r="D60" s="573"/>
      <c r="E60" s="573"/>
      <c r="F60" s="573"/>
      <c r="G60" s="573"/>
      <c r="H60" s="573"/>
      <c r="I60" s="573"/>
      <c r="J60" s="573"/>
      <c r="K60" s="573"/>
      <c r="L60" s="573"/>
      <c r="M60" s="573"/>
      <c r="N60" s="573"/>
      <c r="O60" s="573"/>
      <c r="P60" s="574"/>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572">
        <v>41699</v>
      </c>
      <c r="C246" s="573"/>
      <c r="D246" s="573"/>
      <c r="E246" s="573"/>
      <c r="F246" s="573"/>
      <c r="G246" s="573"/>
      <c r="H246" s="573"/>
      <c r="I246" s="573"/>
      <c r="J246" s="573"/>
      <c r="K246" s="573"/>
      <c r="L246" s="573"/>
      <c r="M246" s="573"/>
      <c r="N246" s="573"/>
      <c r="O246" s="573"/>
      <c r="P246" s="574"/>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572">
        <v>41730</v>
      </c>
      <c r="C393" s="573"/>
      <c r="D393" s="573"/>
      <c r="E393" s="573"/>
      <c r="F393" s="573"/>
      <c r="G393" s="573"/>
      <c r="H393" s="573"/>
      <c r="I393" s="573"/>
      <c r="J393" s="573"/>
      <c r="K393" s="573"/>
      <c r="L393" s="573"/>
      <c r="M393" s="573"/>
      <c r="N393" s="573"/>
      <c r="O393" s="573"/>
      <c r="P393" s="574"/>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572">
        <v>41760</v>
      </c>
      <c r="C705" s="573"/>
      <c r="D705" s="573"/>
      <c r="E705" s="573"/>
      <c r="F705" s="573"/>
      <c r="G705" s="573"/>
      <c r="H705" s="573"/>
      <c r="I705" s="573"/>
      <c r="J705" s="573"/>
      <c r="K705" s="573"/>
      <c r="L705" s="573"/>
      <c r="M705" s="573"/>
      <c r="N705" s="573"/>
      <c r="O705" s="573"/>
      <c r="P705" s="574"/>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572">
        <v>41791</v>
      </c>
      <c r="C902" s="573"/>
      <c r="D902" s="573"/>
      <c r="E902" s="573"/>
      <c r="F902" s="573"/>
      <c r="G902" s="573"/>
      <c r="H902" s="573"/>
      <c r="I902" s="573"/>
      <c r="J902" s="573"/>
      <c r="K902" s="573"/>
      <c r="L902" s="573"/>
      <c r="M902" s="573"/>
      <c r="N902" s="573"/>
      <c r="O902" s="573"/>
      <c r="P902" s="574"/>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572">
        <v>41821</v>
      </c>
      <c r="C1006" s="573"/>
      <c r="D1006" s="573"/>
      <c r="E1006" s="573"/>
      <c r="F1006" s="573"/>
      <c r="G1006" s="573"/>
      <c r="H1006" s="573"/>
      <c r="I1006" s="573"/>
      <c r="J1006" s="573"/>
      <c r="K1006" s="573"/>
      <c r="L1006" s="573"/>
      <c r="M1006" s="573"/>
      <c r="N1006" s="573"/>
      <c r="O1006" s="573"/>
      <c r="P1006" s="574"/>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572">
        <v>41852</v>
      </c>
      <c r="C1053" s="573"/>
      <c r="D1053" s="573"/>
      <c r="E1053" s="573"/>
      <c r="F1053" s="573"/>
      <c r="G1053" s="573"/>
      <c r="H1053" s="573"/>
      <c r="I1053" s="573"/>
      <c r="J1053" s="573"/>
      <c r="K1053" s="573"/>
      <c r="L1053" s="573"/>
      <c r="M1053" s="573"/>
      <c r="N1053" s="573"/>
      <c r="O1053" s="573"/>
      <c r="P1053" s="574"/>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572">
        <v>41883</v>
      </c>
      <c r="C1085" s="573"/>
      <c r="D1085" s="573"/>
      <c r="E1085" s="573"/>
      <c r="F1085" s="573"/>
      <c r="G1085" s="573"/>
      <c r="H1085" s="573"/>
      <c r="I1085" s="573"/>
      <c r="J1085" s="573"/>
      <c r="K1085" s="573"/>
      <c r="L1085" s="573"/>
      <c r="M1085" s="573"/>
      <c r="N1085" s="573"/>
      <c r="O1085" s="573"/>
      <c r="P1085" s="574"/>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572">
        <v>41913</v>
      </c>
      <c r="C1118" s="573"/>
      <c r="D1118" s="573"/>
      <c r="E1118" s="573"/>
      <c r="F1118" s="573"/>
      <c r="G1118" s="573"/>
      <c r="H1118" s="573"/>
      <c r="I1118" s="573"/>
      <c r="J1118" s="573"/>
      <c r="K1118" s="573"/>
      <c r="L1118" s="573"/>
      <c r="M1118" s="573"/>
      <c r="N1118" s="573"/>
      <c r="O1118" s="573"/>
      <c r="P1118" s="574"/>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572">
        <v>41944</v>
      </c>
      <c r="C1134" s="573"/>
      <c r="D1134" s="573"/>
      <c r="E1134" s="573"/>
      <c r="F1134" s="573"/>
      <c r="G1134" s="573"/>
      <c r="H1134" s="573"/>
      <c r="I1134" s="573"/>
      <c r="J1134" s="573"/>
      <c r="K1134" s="573"/>
      <c r="L1134" s="573"/>
      <c r="M1134" s="573"/>
      <c r="N1134" s="573"/>
      <c r="O1134" s="573"/>
      <c r="P1134" s="574"/>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572">
        <v>41974</v>
      </c>
      <c r="C1153" s="573"/>
      <c r="D1153" s="573"/>
      <c r="E1153" s="573"/>
      <c r="F1153" s="573"/>
      <c r="G1153" s="573"/>
      <c r="H1153" s="573"/>
      <c r="I1153" s="573"/>
      <c r="J1153" s="573"/>
      <c r="K1153" s="573"/>
      <c r="L1153" s="573"/>
      <c r="M1153" s="573"/>
      <c r="N1153" s="573"/>
      <c r="O1153" s="573"/>
      <c r="P1153" s="574"/>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580" t="s">
        <v>3886</v>
      </c>
      <c r="G1185" s="580"/>
      <c r="H1185" s="581"/>
      <c r="I1185" s="121" t="s">
        <v>3822</v>
      </c>
      <c r="J1185" s="117"/>
      <c r="K1185" s="119"/>
      <c r="M1185" s="120"/>
      <c r="N1185" s="120"/>
      <c r="O1185" s="120"/>
      <c r="P1185" s="120"/>
    </row>
    <row r="1186" spans="2:16" ht="23.25">
      <c r="D1186" s="117"/>
      <c r="E1186" s="118"/>
      <c r="F1186" s="580">
        <v>1055805513686</v>
      </c>
      <c r="G1186" s="580"/>
      <c r="H1186" s="581"/>
      <c r="I1186" s="121" t="s">
        <v>3823</v>
      </c>
      <c r="J1186" s="117"/>
      <c r="K1186" s="119"/>
      <c r="M1186" s="564" t="s">
        <v>2</v>
      </c>
      <c r="N1186" s="564"/>
      <c r="O1186" s="564"/>
      <c r="P1186" s="564"/>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566" t="s">
        <v>3739</v>
      </c>
      <c r="N1188" s="566"/>
      <c r="O1188" s="566"/>
      <c r="P1188" s="566"/>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579" t="s">
        <v>3824</v>
      </c>
      <c r="P1190" s="579"/>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567" t="s">
        <v>3825</v>
      </c>
      <c r="N1192" s="56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41"/>
  <sheetViews>
    <sheetView tabSelected="1" topLeftCell="A425" zoomScale="40" zoomScaleNormal="40" workbookViewId="0">
      <selection activeCell="A449" sqref="A449"/>
    </sheetView>
  </sheetViews>
  <sheetFormatPr defaultColWidth="9.28515625" defaultRowHeight="18"/>
  <cols>
    <col min="1" max="1" width="19.140625" style="189" customWidth="1"/>
    <col min="2" max="2" width="15.5703125" style="183" customWidth="1"/>
    <col min="3" max="3" width="34.140625" style="183" customWidth="1"/>
    <col min="4" max="4" width="64.42578125" style="144" customWidth="1"/>
    <col min="5" max="5" width="85.28515625" style="144" customWidth="1"/>
    <col min="6" max="6" width="14.42578125" style="183" customWidth="1"/>
    <col min="7" max="7" width="10.5703125" style="183" customWidth="1"/>
    <col min="8" max="8" width="20.85546875" style="183" customWidth="1"/>
    <col min="9" max="9" width="24" style="144" customWidth="1"/>
    <col min="10" max="10" width="25.85546875" style="201" customWidth="1"/>
    <col min="11" max="11" width="40.7109375" style="202" customWidth="1"/>
    <col min="12" max="12" width="40.7109375" style="189" customWidth="1"/>
    <col min="13" max="13" width="35.28515625" style="189" customWidth="1"/>
    <col min="14" max="14" width="40.140625" style="189" customWidth="1"/>
    <col min="15" max="16384" width="9.28515625" style="144"/>
  </cols>
  <sheetData>
    <row r="1" spans="1:14" s="188" customFormat="1">
      <c r="A1" s="225"/>
      <c r="B1" s="225"/>
      <c r="C1" s="225"/>
      <c r="D1" s="134"/>
      <c r="E1" s="628"/>
      <c r="F1" s="628"/>
      <c r="G1" s="628"/>
      <c r="H1" s="628"/>
      <c r="I1" s="134"/>
      <c r="J1" s="225"/>
      <c r="K1" s="191"/>
      <c r="L1" s="191"/>
      <c r="M1" s="191"/>
      <c r="N1" s="191"/>
    </row>
    <row r="2" spans="1:14" s="188" customFormat="1" ht="27.75">
      <c r="A2" s="225"/>
      <c r="B2" s="225"/>
      <c r="C2" s="225"/>
      <c r="D2" s="134"/>
      <c r="E2" s="629" t="s">
        <v>3906</v>
      </c>
      <c r="F2" s="629"/>
      <c r="G2" s="629"/>
      <c r="H2" s="629"/>
      <c r="I2" s="134"/>
      <c r="J2" s="225"/>
      <c r="K2" s="630" t="s">
        <v>2</v>
      </c>
      <c r="L2" s="631"/>
      <c r="M2" s="631"/>
      <c r="N2" s="631"/>
    </row>
    <row r="3" spans="1:14" s="188" customFormat="1" ht="28.5">
      <c r="A3" s="190"/>
      <c r="B3" s="190"/>
      <c r="C3" s="190"/>
      <c r="D3" s="190"/>
      <c r="E3" s="629" t="s">
        <v>3921</v>
      </c>
      <c r="F3" s="632"/>
      <c r="G3" s="178"/>
      <c r="H3" s="178"/>
      <c r="I3" s="134"/>
      <c r="J3" s="190"/>
      <c r="K3" s="633" t="s">
        <v>3905</v>
      </c>
      <c r="L3" s="634"/>
      <c r="M3" s="634"/>
      <c r="N3" s="634"/>
    </row>
    <row r="4" spans="1:14" s="188" customFormat="1" ht="49.35" customHeight="1">
      <c r="A4" s="190"/>
      <c r="B4" s="190"/>
      <c r="C4" s="190"/>
      <c r="D4" s="190"/>
      <c r="E4" s="191"/>
      <c r="F4" s="225"/>
      <c r="G4" s="225"/>
      <c r="H4" s="225"/>
      <c r="I4" s="134"/>
      <c r="J4" s="190"/>
      <c r="K4" s="630" t="s">
        <v>3903</v>
      </c>
      <c r="L4" s="635"/>
      <c r="M4" s="635"/>
      <c r="N4" s="635"/>
    </row>
    <row r="5" spans="1:14" s="188" customFormat="1" ht="54" customHeight="1">
      <c r="A5" s="192"/>
      <c r="B5" s="193"/>
      <c r="C5" s="190"/>
      <c r="D5" s="192"/>
      <c r="E5" s="194"/>
      <c r="F5" s="195"/>
      <c r="G5" s="195"/>
      <c r="H5" s="195"/>
      <c r="I5" s="195"/>
      <c r="J5" s="195"/>
      <c r="K5" s="630" t="s">
        <v>4113</v>
      </c>
      <c r="L5" s="631"/>
      <c r="M5" s="631"/>
      <c r="N5" s="631"/>
    </row>
    <row r="6" spans="1:14" s="188" customFormat="1" ht="22.35" customHeight="1">
      <c r="A6" s="192"/>
      <c r="B6" s="193"/>
      <c r="C6" s="190"/>
      <c r="D6" s="192"/>
      <c r="E6" s="196"/>
      <c r="F6" s="195"/>
      <c r="G6" s="195"/>
      <c r="H6" s="195"/>
      <c r="I6" s="195"/>
      <c r="J6" s="195"/>
      <c r="K6" s="226"/>
      <c r="L6" s="227"/>
      <c r="M6" s="227"/>
      <c r="N6" s="227"/>
    </row>
    <row r="7" spans="1:14" ht="25.5" customHeight="1">
      <c r="A7" s="636" t="s">
        <v>3740</v>
      </c>
      <c r="B7" s="636"/>
      <c r="C7" s="636"/>
      <c r="D7" s="636"/>
      <c r="E7" s="637" t="s">
        <v>3903</v>
      </c>
      <c r="F7" s="637"/>
      <c r="G7" s="637"/>
      <c r="H7" s="637"/>
      <c r="I7" s="637"/>
      <c r="J7" s="182"/>
      <c r="K7" s="630" t="s">
        <v>3899</v>
      </c>
      <c r="L7" s="634"/>
      <c r="M7" s="634"/>
      <c r="N7" s="634"/>
    </row>
    <row r="8" spans="1:14" ht="25.5" customHeight="1">
      <c r="A8" s="636" t="s">
        <v>10</v>
      </c>
      <c r="B8" s="636"/>
      <c r="C8" s="636"/>
      <c r="D8" s="636"/>
      <c r="E8" s="637" t="s">
        <v>3904</v>
      </c>
      <c r="F8" s="637"/>
      <c r="G8" s="637"/>
      <c r="H8" s="637"/>
      <c r="I8" s="637"/>
      <c r="J8" s="182"/>
      <c r="K8" s="143"/>
      <c r="L8" s="639"/>
      <c r="M8" s="639"/>
      <c r="N8" s="639"/>
    </row>
    <row r="9" spans="1:14" ht="25.5" customHeight="1">
      <c r="A9" s="636" t="s">
        <v>13</v>
      </c>
      <c r="B9" s="636"/>
      <c r="C9" s="636"/>
      <c r="D9" s="636"/>
      <c r="E9" s="637" t="s">
        <v>3912</v>
      </c>
      <c r="F9" s="637"/>
      <c r="G9" s="637"/>
      <c r="H9" s="637"/>
      <c r="I9" s="637"/>
      <c r="J9" s="182"/>
      <c r="K9" s="143"/>
      <c r="L9" s="182"/>
      <c r="M9" s="182"/>
      <c r="N9" s="182"/>
    </row>
    <row r="10" spans="1:14" ht="25.5" customHeight="1">
      <c r="A10" s="636" t="s">
        <v>15</v>
      </c>
      <c r="B10" s="636"/>
      <c r="C10" s="636"/>
      <c r="D10" s="636"/>
      <c r="E10" s="638" t="s">
        <v>3913</v>
      </c>
      <c r="F10" s="638"/>
      <c r="G10" s="638"/>
      <c r="H10" s="638"/>
      <c r="I10" s="638"/>
      <c r="J10" s="182"/>
      <c r="K10" s="143"/>
      <c r="L10" s="182"/>
      <c r="M10" s="182"/>
      <c r="N10" s="182"/>
    </row>
    <row r="11" spans="1:14" ht="25.5" customHeight="1">
      <c r="A11" s="636" t="s">
        <v>17</v>
      </c>
      <c r="B11" s="636"/>
      <c r="C11" s="636"/>
      <c r="D11" s="636"/>
      <c r="E11" s="637">
        <v>7601001107</v>
      </c>
      <c r="F11" s="637"/>
      <c r="G11" s="637"/>
      <c r="H11" s="637"/>
      <c r="I11" s="637"/>
      <c r="J11" s="182"/>
      <c r="K11" s="143"/>
      <c r="L11" s="182"/>
      <c r="M11" s="182"/>
      <c r="N11" s="182"/>
    </row>
    <row r="12" spans="1:14" ht="25.5" customHeight="1">
      <c r="A12" s="636" t="s">
        <v>18</v>
      </c>
      <c r="B12" s="636"/>
      <c r="C12" s="636"/>
      <c r="D12" s="636"/>
      <c r="E12" s="637">
        <v>997150001</v>
      </c>
      <c r="F12" s="637"/>
      <c r="G12" s="637"/>
      <c r="H12" s="637"/>
      <c r="I12" s="637"/>
      <c r="J12" s="182"/>
      <c r="K12" s="143"/>
      <c r="L12" s="182"/>
      <c r="M12" s="182"/>
      <c r="N12" s="182"/>
    </row>
    <row r="13" spans="1:14" ht="25.5" customHeight="1">
      <c r="A13" s="636" t="s">
        <v>19</v>
      </c>
      <c r="B13" s="636"/>
      <c r="C13" s="636"/>
      <c r="D13" s="636"/>
      <c r="E13" s="637">
        <v>78401373000</v>
      </c>
      <c r="F13" s="637"/>
      <c r="G13" s="637"/>
      <c r="H13" s="637"/>
      <c r="I13" s="637"/>
      <c r="J13" s="182"/>
      <c r="K13" s="143"/>
      <c r="L13" s="182"/>
      <c r="M13" s="182"/>
      <c r="N13" s="182"/>
    </row>
    <row r="14" spans="1:14" ht="25.5" customHeight="1">
      <c r="A14" s="203"/>
      <c r="B14" s="203"/>
      <c r="C14" s="203"/>
      <c r="D14" s="203"/>
      <c r="E14" s="204"/>
      <c r="F14" s="204"/>
      <c r="G14" s="204"/>
      <c r="H14" s="204"/>
      <c r="I14" s="204"/>
      <c r="J14" s="182"/>
      <c r="K14" s="143"/>
      <c r="L14" s="182"/>
      <c r="M14" s="182"/>
      <c r="N14" s="182"/>
    </row>
    <row r="15" spans="1:14" ht="26.25" customHeight="1">
      <c r="A15" s="203"/>
      <c r="B15" s="203"/>
      <c r="C15" s="203"/>
      <c r="D15" s="203"/>
      <c r="E15" s="204"/>
      <c r="F15" s="204"/>
      <c r="G15" s="204"/>
      <c r="H15" s="204"/>
      <c r="I15" s="204"/>
      <c r="J15" s="182"/>
      <c r="K15" s="143"/>
      <c r="L15" s="182"/>
      <c r="M15" s="182"/>
      <c r="N15" s="182"/>
    </row>
    <row r="16" spans="1:14">
      <c r="A16" s="192"/>
      <c r="B16" s="195"/>
      <c r="C16" s="195"/>
      <c r="D16" s="192"/>
      <c r="E16" s="192"/>
      <c r="F16" s="192"/>
      <c r="G16" s="192"/>
      <c r="H16" s="192"/>
      <c r="I16" s="192"/>
      <c r="J16" s="195"/>
      <c r="K16" s="197"/>
      <c r="L16" s="195"/>
      <c r="M16" s="195"/>
      <c r="N16" s="195"/>
    </row>
    <row r="17" spans="1:44">
      <c r="A17" s="640" t="s">
        <v>3743</v>
      </c>
      <c r="B17" s="641" t="s">
        <v>3915</v>
      </c>
      <c r="C17" s="641" t="s">
        <v>3916</v>
      </c>
      <c r="D17" s="642" t="s">
        <v>3744</v>
      </c>
      <c r="E17" s="643"/>
      <c r="F17" s="643"/>
      <c r="G17" s="643"/>
      <c r="H17" s="643"/>
      <c r="I17" s="643"/>
      <c r="J17" s="643"/>
      <c r="K17" s="643"/>
      <c r="L17" s="648" t="s">
        <v>32</v>
      </c>
      <c r="M17" s="648"/>
      <c r="N17" s="648" t="s">
        <v>3902</v>
      </c>
    </row>
    <row r="18" spans="1:44">
      <c r="A18" s="640"/>
      <c r="B18" s="641"/>
      <c r="C18" s="641"/>
      <c r="D18" s="649" t="s">
        <v>25</v>
      </c>
      <c r="E18" s="650" t="s">
        <v>3896</v>
      </c>
      <c r="F18" s="648" t="s">
        <v>27</v>
      </c>
      <c r="G18" s="648"/>
      <c r="H18" s="648" t="s">
        <v>28</v>
      </c>
      <c r="I18" s="648" t="s">
        <v>3897</v>
      </c>
      <c r="J18" s="648"/>
      <c r="K18" s="615" t="s">
        <v>3898</v>
      </c>
      <c r="L18" s="648"/>
      <c r="M18" s="648"/>
      <c r="N18" s="648"/>
    </row>
    <row r="19" spans="1:44" ht="105">
      <c r="A19" s="640"/>
      <c r="B19" s="641"/>
      <c r="C19" s="641"/>
      <c r="D19" s="649"/>
      <c r="E19" s="616"/>
      <c r="F19" s="224" t="s">
        <v>3748</v>
      </c>
      <c r="G19" s="224" t="s">
        <v>3749</v>
      </c>
      <c r="H19" s="648"/>
      <c r="I19" s="224" t="s">
        <v>3750</v>
      </c>
      <c r="J19" s="222" t="s">
        <v>3749</v>
      </c>
      <c r="K19" s="616"/>
      <c r="L19" s="221" t="s">
        <v>3751</v>
      </c>
      <c r="M19" s="221" t="s">
        <v>3901</v>
      </c>
      <c r="N19" s="648"/>
    </row>
    <row r="20" spans="1:44" s="189" customFormat="1">
      <c r="A20" s="198">
        <v>1</v>
      </c>
      <c r="B20" s="199">
        <v>2</v>
      </c>
      <c r="C20" s="199">
        <v>3</v>
      </c>
      <c r="D20" s="198">
        <v>4</v>
      </c>
      <c r="E20" s="198">
        <v>5</v>
      </c>
      <c r="F20" s="199">
        <v>6</v>
      </c>
      <c r="G20" s="199">
        <v>7</v>
      </c>
      <c r="H20" s="198">
        <v>8</v>
      </c>
      <c r="I20" s="198">
        <v>9</v>
      </c>
      <c r="J20" s="199">
        <v>10</v>
      </c>
      <c r="K20" s="199">
        <v>11</v>
      </c>
      <c r="L20" s="198">
        <v>12</v>
      </c>
      <c r="M20" s="198">
        <v>13</v>
      </c>
      <c r="N20" s="199">
        <v>14</v>
      </c>
    </row>
    <row r="21" spans="1:44" s="189" customFormat="1" ht="18.75">
      <c r="A21" s="646" t="s">
        <v>3920</v>
      </c>
      <c r="B21" s="647"/>
      <c r="C21" s="647"/>
      <c r="D21" s="647"/>
      <c r="E21" s="647"/>
      <c r="F21" s="647"/>
      <c r="G21" s="647"/>
      <c r="H21" s="647"/>
      <c r="I21" s="647"/>
      <c r="J21" s="647"/>
      <c r="K21" s="647"/>
      <c r="L21" s="647"/>
      <c r="M21" s="647"/>
      <c r="N21" s="647"/>
    </row>
    <row r="22" spans="1:44" s="188" customFormat="1" ht="93.75">
      <c r="A22" s="223">
        <v>1</v>
      </c>
      <c r="B22" s="184" t="s">
        <v>3907</v>
      </c>
      <c r="C22" s="184">
        <v>2919319</v>
      </c>
      <c r="D22" s="206" t="s">
        <v>3919</v>
      </c>
      <c r="E22" s="185" t="s">
        <v>3910</v>
      </c>
      <c r="F22" s="184">
        <v>839</v>
      </c>
      <c r="G22" s="184" t="s">
        <v>3917</v>
      </c>
      <c r="H22" s="223">
        <v>1</v>
      </c>
      <c r="I22" s="186" t="s">
        <v>3909</v>
      </c>
      <c r="J22" s="186" t="s">
        <v>3911</v>
      </c>
      <c r="K22" s="187"/>
      <c r="L22" s="207" t="s">
        <v>3914</v>
      </c>
      <c r="M22" s="223" t="s">
        <v>3918</v>
      </c>
      <c r="N22" s="184" t="s">
        <v>3908</v>
      </c>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row>
    <row r="23" spans="1:44" s="200" customFormat="1" ht="18.75">
      <c r="A23" s="620" t="s">
        <v>3925</v>
      </c>
      <c r="B23" s="621"/>
      <c r="C23" s="621"/>
      <c r="D23" s="621"/>
      <c r="E23" s="621"/>
      <c r="F23" s="621"/>
      <c r="G23" s="621"/>
      <c r="H23" s="621"/>
      <c r="I23" s="621"/>
      <c r="J23" s="621"/>
      <c r="K23" s="621"/>
      <c r="L23" s="621"/>
      <c r="M23" s="621"/>
      <c r="N23" s="622"/>
    </row>
    <row r="24" spans="1:44" ht="18.75">
      <c r="A24" s="184">
        <v>2</v>
      </c>
      <c r="B24" s="184" t="s">
        <v>3907</v>
      </c>
      <c r="C24" s="184">
        <v>2813160</v>
      </c>
      <c r="D24" s="206" t="s">
        <v>3922</v>
      </c>
      <c r="E24" s="185" t="s">
        <v>3923</v>
      </c>
      <c r="F24" s="208">
        <v>839</v>
      </c>
      <c r="G24" s="208" t="s">
        <v>3924</v>
      </c>
      <c r="H24" s="223">
        <v>1</v>
      </c>
      <c r="I24" s="186">
        <v>78401373000</v>
      </c>
      <c r="J24" s="186" t="s">
        <v>3911</v>
      </c>
      <c r="K24" s="187"/>
      <c r="L24" s="223" t="s">
        <v>3914</v>
      </c>
      <c r="M24" s="223" t="s">
        <v>3918</v>
      </c>
      <c r="N24" s="184" t="s">
        <v>3908</v>
      </c>
    </row>
    <row r="25" spans="1:44" ht="20.25">
      <c r="A25" s="617" t="s">
        <v>3926</v>
      </c>
      <c r="B25" s="618"/>
      <c r="C25" s="618"/>
      <c r="D25" s="618"/>
      <c r="E25" s="618"/>
      <c r="F25" s="618"/>
      <c r="G25" s="618"/>
      <c r="H25" s="618"/>
      <c r="I25" s="618"/>
      <c r="J25" s="618"/>
      <c r="K25" s="618"/>
      <c r="L25" s="618"/>
      <c r="M25" s="618"/>
      <c r="N25" s="619"/>
    </row>
    <row r="26" spans="1:44" ht="40.5">
      <c r="A26" s="220">
        <v>3</v>
      </c>
      <c r="B26" s="209" t="s">
        <v>3907</v>
      </c>
      <c r="C26" s="210" t="s">
        <v>3927</v>
      </c>
      <c r="D26" s="211" t="s">
        <v>3928</v>
      </c>
      <c r="E26" s="212" t="s">
        <v>3923</v>
      </c>
      <c r="F26" s="213">
        <v>796</v>
      </c>
      <c r="G26" s="213" t="s">
        <v>54</v>
      </c>
      <c r="H26" s="214">
        <v>22</v>
      </c>
      <c r="I26" s="215">
        <v>78401373000</v>
      </c>
      <c r="J26" s="216" t="s">
        <v>3911</v>
      </c>
      <c r="K26" s="217"/>
      <c r="L26" s="218" t="s">
        <v>3914</v>
      </c>
      <c r="M26" s="214" t="s">
        <v>3929</v>
      </c>
      <c r="N26" s="219" t="s">
        <v>3908</v>
      </c>
    </row>
    <row r="27" spans="1:44" ht="20.25">
      <c r="A27" s="617" t="s">
        <v>3930</v>
      </c>
      <c r="B27" s="618"/>
      <c r="C27" s="618"/>
      <c r="D27" s="618"/>
      <c r="E27" s="618"/>
      <c r="F27" s="618"/>
      <c r="G27" s="618"/>
      <c r="H27" s="618"/>
      <c r="I27" s="618"/>
      <c r="J27" s="618"/>
      <c r="K27" s="618"/>
      <c r="L27" s="618"/>
      <c r="M27" s="618"/>
      <c r="N27" s="619"/>
    </row>
    <row r="28" spans="1:44" ht="121.5">
      <c r="A28" s="220">
        <v>4</v>
      </c>
      <c r="B28" s="210" t="s">
        <v>3907</v>
      </c>
      <c r="C28" s="210">
        <v>2919319</v>
      </c>
      <c r="D28" s="228" t="s">
        <v>3931</v>
      </c>
      <c r="E28" s="212" t="s">
        <v>3910</v>
      </c>
      <c r="F28" s="210">
        <v>839</v>
      </c>
      <c r="G28" s="210" t="s">
        <v>3917</v>
      </c>
      <c r="H28" s="229">
        <v>1</v>
      </c>
      <c r="I28" s="230" t="s">
        <v>3909</v>
      </c>
      <c r="J28" s="230" t="s">
        <v>3911</v>
      </c>
      <c r="K28" s="231"/>
      <c r="L28" s="232" t="s">
        <v>3932</v>
      </c>
      <c r="M28" s="233" t="s">
        <v>3918</v>
      </c>
      <c r="N28" s="210" t="s">
        <v>3908</v>
      </c>
    </row>
    <row r="29" spans="1:44" ht="23.25">
      <c r="A29" s="623" t="s">
        <v>3933</v>
      </c>
      <c r="B29" s="644"/>
      <c r="C29" s="644"/>
      <c r="D29" s="644"/>
      <c r="E29" s="644"/>
      <c r="F29" s="644"/>
      <c r="G29" s="644"/>
      <c r="H29" s="644"/>
      <c r="I29" s="644"/>
      <c r="J29" s="644"/>
      <c r="K29" s="644"/>
      <c r="L29" s="644"/>
      <c r="M29" s="644"/>
      <c r="N29" s="645"/>
    </row>
    <row r="30" spans="1:44" ht="46.5">
      <c r="A30" s="234">
        <v>5</v>
      </c>
      <c r="B30" s="235" t="s">
        <v>3907</v>
      </c>
      <c r="C30" s="236" t="s">
        <v>3934</v>
      </c>
      <c r="D30" s="237" t="s">
        <v>3935</v>
      </c>
      <c r="E30" s="238" t="s">
        <v>3923</v>
      </c>
      <c r="F30" s="239" t="s">
        <v>3936</v>
      </c>
      <c r="G30" s="240" t="s">
        <v>3937</v>
      </c>
      <c r="H30" s="240" t="s">
        <v>3938</v>
      </c>
      <c r="I30" s="241" t="s">
        <v>3909</v>
      </c>
      <c r="J30" s="241" t="s">
        <v>3911</v>
      </c>
      <c r="K30" s="242"/>
      <c r="L30" s="243" t="s">
        <v>3939</v>
      </c>
      <c r="M30" s="243" t="s">
        <v>3918</v>
      </c>
      <c r="N30" s="236" t="s">
        <v>3908</v>
      </c>
    </row>
    <row r="31" spans="1:44" ht="23.25">
      <c r="A31" s="623" t="s">
        <v>3940</v>
      </c>
      <c r="B31" s="644"/>
      <c r="C31" s="644"/>
      <c r="D31" s="644"/>
      <c r="E31" s="644"/>
      <c r="F31" s="644"/>
      <c r="G31" s="644"/>
      <c r="H31" s="644"/>
      <c r="I31" s="644"/>
      <c r="J31" s="644"/>
      <c r="K31" s="644"/>
      <c r="L31" s="644"/>
      <c r="M31" s="644"/>
      <c r="N31" s="645"/>
    </row>
    <row r="32" spans="1:44" ht="46.5">
      <c r="A32" s="234">
        <v>6</v>
      </c>
      <c r="B32" s="235" t="s">
        <v>3907</v>
      </c>
      <c r="C32" s="244" t="s">
        <v>3941</v>
      </c>
      <c r="D32" s="245" t="s">
        <v>3942</v>
      </c>
      <c r="E32" s="238" t="s">
        <v>3923</v>
      </c>
      <c r="F32" s="244">
        <v>796.83900000000006</v>
      </c>
      <c r="G32" s="244" t="s">
        <v>3943</v>
      </c>
      <c r="H32" s="244">
        <v>372</v>
      </c>
      <c r="I32" s="241" t="s">
        <v>3909</v>
      </c>
      <c r="J32" s="241" t="s">
        <v>3911</v>
      </c>
      <c r="K32" s="246"/>
      <c r="L32" s="247" t="s">
        <v>3939</v>
      </c>
      <c r="M32" s="248" t="s">
        <v>3929</v>
      </c>
      <c r="N32" s="236" t="s">
        <v>3908</v>
      </c>
    </row>
    <row r="33" spans="1:14" ht="46.5">
      <c r="A33" s="234">
        <v>7</v>
      </c>
      <c r="B33" s="235" t="s">
        <v>3907</v>
      </c>
      <c r="C33" s="244" t="s">
        <v>3944</v>
      </c>
      <c r="D33" s="245" t="s">
        <v>3945</v>
      </c>
      <c r="E33" s="238" t="s">
        <v>3923</v>
      </c>
      <c r="F33" s="244">
        <v>796.83900000000006</v>
      </c>
      <c r="G33" s="244" t="s">
        <v>3943</v>
      </c>
      <c r="H33" s="244">
        <v>120</v>
      </c>
      <c r="I33" s="241" t="s">
        <v>3909</v>
      </c>
      <c r="J33" s="241" t="s">
        <v>3911</v>
      </c>
      <c r="K33" s="246"/>
      <c r="L33" s="247" t="s">
        <v>3939</v>
      </c>
      <c r="M33" s="248" t="s">
        <v>3946</v>
      </c>
      <c r="N33" s="236" t="s">
        <v>3908</v>
      </c>
    </row>
    <row r="34" spans="1:14" ht="23.25">
      <c r="A34" s="623" t="s">
        <v>3947</v>
      </c>
      <c r="B34" s="644"/>
      <c r="C34" s="644"/>
      <c r="D34" s="644"/>
      <c r="E34" s="644"/>
      <c r="F34" s="644"/>
      <c r="G34" s="644"/>
      <c r="H34" s="644"/>
      <c r="I34" s="644"/>
      <c r="J34" s="644"/>
      <c r="K34" s="644"/>
      <c r="L34" s="644"/>
      <c r="M34" s="644"/>
      <c r="N34" s="645"/>
    </row>
    <row r="35" spans="1:14" ht="46.5">
      <c r="A35" s="234">
        <v>8</v>
      </c>
      <c r="B35" s="235" t="s">
        <v>3907</v>
      </c>
      <c r="C35" s="236">
        <v>2923272</v>
      </c>
      <c r="D35" s="249" t="s">
        <v>3948</v>
      </c>
      <c r="E35" s="238" t="s">
        <v>3923</v>
      </c>
      <c r="F35" s="239" t="s">
        <v>3773</v>
      </c>
      <c r="G35" s="240" t="s">
        <v>3917</v>
      </c>
      <c r="H35" s="240">
        <v>2</v>
      </c>
      <c r="I35" s="241" t="s">
        <v>3909</v>
      </c>
      <c r="J35" s="241" t="s">
        <v>3911</v>
      </c>
      <c r="K35" s="250"/>
      <c r="L35" s="247" t="s">
        <v>3939</v>
      </c>
      <c r="M35" s="251" t="s">
        <v>3918</v>
      </c>
      <c r="N35" s="236" t="s">
        <v>3908</v>
      </c>
    </row>
    <row r="36" spans="1:14" ht="139.5">
      <c r="A36" s="234">
        <v>9</v>
      </c>
      <c r="B36" s="235" t="s">
        <v>3907</v>
      </c>
      <c r="C36" s="236">
        <v>2919140</v>
      </c>
      <c r="D36" s="249" t="s">
        <v>3949</v>
      </c>
      <c r="E36" s="238" t="s">
        <v>3950</v>
      </c>
      <c r="F36" s="239" t="s">
        <v>3773</v>
      </c>
      <c r="G36" s="240" t="s">
        <v>3917</v>
      </c>
      <c r="H36" s="240">
        <v>1</v>
      </c>
      <c r="I36" s="241" t="s">
        <v>3909</v>
      </c>
      <c r="J36" s="241" t="s">
        <v>3911</v>
      </c>
      <c r="K36" s="252"/>
      <c r="L36" s="247" t="s">
        <v>3939</v>
      </c>
      <c r="M36" s="251" t="s">
        <v>3918</v>
      </c>
      <c r="N36" s="236" t="s">
        <v>3908</v>
      </c>
    </row>
    <row r="37" spans="1:14" ht="139.5">
      <c r="A37" s="234">
        <v>10</v>
      </c>
      <c r="B37" s="235" t="s">
        <v>3907</v>
      </c>
      <c r="C37" s="244" t="s">
        <v>3951</v>
      </c>
      <c r="D37" s="253" t="s">
        <v>3952</v>
      </c>
      <c r="E37" s="238" t="s">
        <v>3950</v>
      </c>
      <c r="F37" s="239" t="s">
        <v>3752</v>
      </c>
      <c r="G37" s="240" t="s">
        <v>1600</v>
      </c>
      <c r="H37" s="244">
        <v>12</v>
      </c>
      <c r="I37" s="241" t="s">
        <v>3909</v>
      </c>
      <c r="J37" s="241" t="s">
        <v>3911</v>
      </c>
      <c r="K37" s="254"/>
      <c r="L37" s="247" t="s">
        <v>3939</v>
      </c>
      <c r="M37" s="251" t="s">
        <v>3929</v>
      </c>
      <c r="N37" s="236" t="s">
        <v>3908</v>
      </c>
    </row>
    <row r="38" spans="1:14" ht="162.75">
      <c r="A38" s="234">
        <v>11</v>
      </c>
      <c r="B38" s="235" t="s">
        <v>3907</v>
      </c>
      <c r="C38" s="236" t="s">
        <v>3953</v>
      </c>
      <c r="D38" s="238" t="s">
        <v>3954</v>
      </c>
      <c r="E38" s="238" t="s">
        <v>3923</v>
      </c>
      <c r="F38" s="239" t="s">
        <v>3773</v>
      </c>
      <c r="G38" s="240" t="s">
        <v>3917</v>
      </c>
      <c r="H38" s="240">
        <v>14</v>
      </c>
      <c r="I38" s="241" t="s">
        <v>3909</v>
      </c>
      <c r="J38" s="241" t="s">
        <v>3911</v>
      </c>
      <c r="K38" s="255"/>
      <c r="L38" s="247" t="s">
        <v>3939</v>
      </c>
      <c r="M38" s="251" t="s">
        <v>3918</v>
      </c>
      <c r="N38" s="236" t="s">
        <v>3908</v>
      </c>
    </row>
    <row r="39" spans="1:14" ht="46.5">
      <c r="A39" s="234">
        <v>12</v>
      </c>
      <c r="B39" s="235" t="s">
        <v>3907</v>
      </c>
      <c r="C39" s="236">
        <v>359251</v>
      </c>
      <c r="D39" s="249" t="s">
        <v>3955</v>
      </c>
      <c r="E39" s="238" t="s">
        <v>3923</v>
      </c>
      <c r="F39" s="239" t="s">
        <v>3773</v>
      </c>
      <c r="G39" s="240" t="s">
        <v>3917</v>
      </c>
      <c r="H39" s="240">
        <v>10</v>
      </c>
      <c r="I39" s="241" t="s">
        <v>3909</v>
      </c>
      <c r="J39" s="241" t="s">
        <v>3911</v>
      </c>
      <c r="K39" s="252"/>
      <c r="L39" s="247" t="s">
        <v>3939</v>
      </c>
      <c r="M39" s="251" t="s">
        <v>3918</v>
      </c>
      <c r="N39" s="236" t="s">
        <v>3908</v>
      </c>
    </row>
    <row r="40" spans="1:14" ht="46.5">
      <c r="A40" s="234">
        <v>13</v>
      </c>
      <c r="B40" s="235" t="s">
        <v>3907</v>
      </c>
      <c r="C40" s="256" t="s">
        <v>3956</v>
      </c>
      <c r="D40" s="249" t="s">
        <v>3957</v>
      </c>
      <c r="E40" s="238" t="s">
        <v>3923</v>
      </c>
      <c r="F40" s="239" t="s">
        <v>3752</v>
      </c>
      <c r="G40" s="240" t="s">
        <v>1600</v>
      </c>
      <c r="H40" s="240">
        <v>2</v>
      </c>
      <c r="I40" s="241" t="s">
        <v>3909</v>
      </c>
      <c r="J40" s="241" t="s">
        <v>3911</v>
      </c>
      <c r="K40" s="252"/>
      <c r="L40" s="247" t="s">
        <v>3939</v>
      </c>
      <c r="M40" s="251" t="s">
        <v>3918</v>
      </c>
      <c r="N40" s="236" t="s">
        <v>3908</v>
      </c>
    </row>
    <row r="41" spans="1:14" ht="46.5">
      <c r="A41" s="234">
        <v>14</v>
      </c>
      <c r="B41" s="235" t="s">
        <v>3907</v>
      </c>
      <c r="C41" s="236">
        <v>359295</v>
      </c>
      <c r="D41" s="238" t="s">
        <v>3958</v>
      </c>
      <c r="E41" s="238" t="s">
        <v>3923</v>
      </c>
      <c r="F41" s="239" t="s">
        <v>3752</v>
      </c>
      <c r="G41" s="240" t="s">
        <v>1600</v>
      </c>
      <c r="H41" s="240">
        <v>1</v>
      </c>
      <c r="I41" s="241" t="s">
        <v>3909</v>
      </c>
      <c r="J41" s="241" t="s">
        <v>3911</v>
      </c>
      <c r="K41" s="252"/>
      <c r="L41" s="247" t="s">
        <v>3939</v>
      </c>
      <c r="M41" s="251" t="s">
        <v>3918</v>
      </c>
      <c r="N41" s="236" t="s">
        <v>3908</v>
      </c>
    </row>
    <row r="42" spans="1:14" ht="139.5">
      <c r="A42" s="234">
        <v>15</v>
      </c>
      <c r="B42" s="235" t="s">
        <v>3907</v>
      </c>
      <c r="C42" s="244">
        <v>2812161</v>
      </c>
      <c r="D42" s="245" t="s">
        <v>3959</v>
      </c>
      <c r="E42" s="238" t="s">
        <v>3960</v>
      </c>
      <c r="F42" s="244">
        <v>796.83900000000006</v>
      </c>
      <c r="G42" s="244" t="s">
        <v>3961</v>
      </c>
      <c r="H42" s="244">
        <v>9</v>
      </c>
      <c r="I42" s="241" t="s">
        <v>3909</v>
      </c>
      <c r="J42" s="241" t="s">
        <v>3911</v>
      </c>
      <c r="K42" s="254"/>
      <c r="L42" s="247" t="s">
        <v>3939</v>
      </c>
      <c r="M42" s="251" t="s">
        <v>3962</v>
      </c>
      <c r="N42" s="236" t="s">
        <v>3908</v>
      </c>
    </row>
    <row r="43" spans="1:14" ht="23.25">
      <c r="A43" s="623" t="s">
        <v>3963</v>
      </c>
      <c r="B43" s="624"/>
      <c r="C43" s="624"/>
      <c r="D43" s="624"/>
      <c r="E43" s="624"/>
      <c r="F43" s="624"/>
      <c r="G43" s="624"/>
      <c r="H43" s="624"/>
      <c r="I43" s="624"/>
      <c r="J43" s="624"/>
      <c r="K43" s="624"/>
      <c r="L43" s="624"/>
      <c r="M43" s="624"/>
      <c r="N43" s="625"/>
    </row>
    <row r="44" spans="1:14" ht="139.5">
      <c r="A44" s="259">
        <v>16</v>
      </c>
      <c r="B44" s="235" t="s">
        <v>3907</v>
      </c>
      <c r="C44" s="241">
        <v>2919170</v>
      </c>
      <c r="D44" s="238" t="s">
        <v>3964</v>
      </c>
      <c r="E44" s="238" t="s">
        <v>3960</v>
      </c>
      <c r="F44" s="244" t="s">
        <v>3773</v>
      </c>
      <c r="G44" s="244" t="s">
        <v>3965</v>
      </c>
      <c r="H44" s="240">
        <v>3</v>
      </c>
      <c r="I44" s="241" t="s">
        <v>3909</v>
      </c>
      <c r="J44" s="241" t="s">
        <v>3911</v>
      </c>
      <c r="K44" s="250"/>
      <c r="L44" s="247" t="s">
        <v>3966</v>
      </c>
      <c r="M44" s="251" t="s">
        <v>3918</v>
      </c>
      <c r="N44" s="236" t="s">
        <v>3908</v>
      </c>
    </row>
    <row r="45" spans="1:14" ht="23.25">
      <c r="A45" s="626" t="s">
        <v>3967</v>
      </c>
      <c r="B45" s="627"/>
      <c r="C45" s="627"/>
      <c r="D45" s="627"/>
      <c r="E45" s="627"/>
      <c r="F45" s="627"/>
      <c r="G45" s="627"/>
      <c r="H45" s="627"/>
      <c r="I45" s="627"/>
      <c r="J45" s="627"/>
      <c r="K45" s="627"/>
      <c r="L45" s="627"/>
      <c r="M45" s="627"/>
      <c r="N45" s="627"/>
    </row>
    <row r="46" spans="1:14" ht="46.5">
      <c r="A46" s="260">
        <v>17</v>
      </c>
      <c r="B46" s="260" t="s">
        <v>3907</v>
      </c>
      <c r="C46" s="260">
        <v>3120162</v>
      </c>
      <c r="D46" s="261" t="s">
        <v>3968</v>
      </c>
      <c r="E46" s="262" t="s">
        <v>3923</v>
      </c>
      <c r="F46" s="239" t="s">
        <v>3773</v>
      </c>
      <c r="G46" s="240" t="s">
        <v>3965</v>
      </c>
      <c r="H46" s="260">
        <v>1</v>
      </c>
      <c r="I46" s="241" t="s">
        <v>3909</v>
      </c>
      <c r="J46" s="241" t="s">
        <v>3911</v>
      </c>
      <c r="K46" s="263"/>
      <c r="L46" s="264">
        <v>42461</v>
      </c>
      <c r="M46" s="251" t="s">
        <v>3969</v>
      </c>
      <c r="N46" s="244" t="s">
        <v>3908</v>
      </c>
    </row>
    <row r="47" spans="1:14" ht="69.75">
      <c r="A47" s="260">
        <v>18</v>
      </c>
      <c r="B47" s="260" t="s">
        <v>3907</v>
      </c>
      <c r="C47" s="260">
        <v>3120162</v>
      </c>
      <c r="D47" s="261" t="s">
        <v>3970</v>
      </c>
      <c r="E47" s="262" t="s">
        <v>3923</v>
      </c>
      <c r="F47" s="239" t="s">
        <v>3773</v>
      </c>
      <c r="G47" s="240" t="s">
        <v>3965</v>
      </c>
      <c r="H47" s="260">
        <v>1</v>
      </c>
      <c r="I47" s="241" t="s">
        <v>3909</v>
      </c>
      <c r="J47" s="241" t="s">
        <v>3911</v>
      </c>
      <c r="K47" s="263"/>
      <c r="L47" s="264">
        <v>42461</v>
      </c>
      <c r="M47" s="251" t="s">
        <v>3969</v>
      </c>
      <c r="N47" s="244" t="s">
        <v>3971</v>
      </c>
    </row>
    <row r="48" spans="1:14" ht="46.5">
      <c r="A48" s="240">
        <v>19</v>
      </c>
      <c r="B48" s="236" t="s">
        <v>3907</v>
      </c>
      <c r="C48" s="260">
        <v>3120162</v>
      </c>
      <c r="D48" s="261" t="s">
        <v>3972</v>
      </c>
      <c r="E48" s="262" t="s">
        <v>3923</v>
      </c>
      <c r="F48" s="239" t="s">
        <v>3773</v>
      </c>
      <c r="G48" s="240" t="s">
        <v>3965</v>
      </c>
      <c r="H48" s="260">
        <v>2</v>
      </c>
      <c r="I48" s="241" t="s">
        <v>3909</v>
      </c>
      <c r="J48" s="241" t="s">
        <v>3911</v>
      </c>
      <c r="K48" s="263"/>
      <c r="L48" s="264">
        <v>42461</v>
      </c>
      <c r="M48" s="251" t="s">
        <v>3969</v>
      </c>
      <c r="N48" s="244" t="s">
        <v>3908</v>
      </c>
    </row>
    <row r="49" spans="1:14" ht="46.5">
      <c r="A49" s="240">
        <v>20</v>
      </c>
      <c r="B49" s="235" t="s">
        <v>3907</v>
      </c>
      <c r="C49" s="236">
        <v>2912000</v>
      </c>
      <c r="D49" s="249" t="s">
        <v>3973</v>
      </c>
      <c r="E49" s="238" t="s">
        <v>3923</v>
      </c>
      <c r="F49" s="239" t="s">
        <v>3752</v>
      </c>
      <c r="G49" s="240" t="s">
        <v>3974</v>
      </c>
      <c r="H49" s="240">
        <v>1</v>
      </c>
      <c r="I49" s="241" t="s">
        <v>3909</v>
      </c>
      <c r="J49" s="241" t="s">
        <v>3911</v>
      </c>
      <c r="K49" s="265"/>
      <c r="L49" s="264">
        <v>42461</v>
      </c>
      <c r="M49" s="251" t="s">
        <v>3969</v>
      </c>
      <c r="N49" s="236" t="s">
        <v>3908</v>
      </c>
    </row>
    <row r="50" spans="1:14" ht="46.5">
      <c r="A50" s="240">
        <v>21</v>
      </c>
      <c r="B50" s="235" t="s">
        <v>3907</v>
      </c>
      <c r="C50" s="266" t="s">
        <v>3975</v>
      </c>
      <c r="D50" s="249" t="s">
        <v>3976</v>
      </c>
      <c r="E50" s="238" t="s">
        <v>3923</v>
      </c>
      <c r="F50" s="239" t="s">
        <v>3752</v>
      </c>
      <c r="G50" s="240" t="s">
        <v>3974</v>
      </c>
      <c r="H50" s="240">
        <v>13</v>
      </c>
      <c r="I50" s="241" t="s">
        <v>3909</v>
      </c>
      <c r="J50" s="241" t="s">
        <v>3911</v>
      </c>
      <c r="K50" s="265"/>
      <c r="L50" s="264">
        <v>42461</v>
      </c>
      <c r="M50" s="251" t="s">
        <v>3969</v>
      </c>
      <c r="N50" s="236" t="s">
        <v>3908</v>
      </c>
    </row>
    <row r="51" spans="1:14" ht="27.75">
      <c r="A51" s="607" t="s">
        <v>3977</v>
      </c>
      <c r="B51" s="608"/>
      <c r="C51" s="608"/>
      <c r="D51" s="608"/>
      <c r="E51" s="608"/>
      <c r="F51" s="608"/>
      <c r="G51" s="608"/>
      <c r="H51" s="608"/>
      <c r="I51" s="608"/>
      <c r="J51" s="608"/>
      <c r="K51" s="608"/>
      <c r="L51" s="608"/>
      <c r="M51" s="608"/>
      <c r="N51" s="608"/>
    </row>
    <row r="52" spans="1:14" ht="52.5">
      <c r="A52" s="267">
        <v>22</v>
      </c>
      <c r="B52" s="268" t="s">
        <v>3907</v>
      </c>
      <c r="C52" s="268">
        <v>3120161</v>
      </c>
      <c r="D52" s="268" t="s">
        <v>3978</v>
      </c>
      <c r="E52" s="268" t="s">
        <v>3923</v>
      </c>
      <c r="F52" s="268" t="s">
        <v>3773</v>
      </c>
      <c r="G52" s="268" t="s">
        <v>3965</v>
      </c>
      <c r="H52" s="268">
        <v>1</v>
      </c>
      <c r="I52" s="269" t="s">
        <v>3909</v>
      </c>
      <c r="J52" s="269" t="s">
        <v>3911</v>
      </c>
      <c r="K52" s="270"/>
      <c r="L52" s="271" t="s">
        <v>3979</v>
      </c>
      <c r="M52" s="272" t="s">
        <v>3918</v>
      </c>
      <c r="N52" s="268" t="s">
        <v>3908</v>
      </c>
    </row>
    <row r="53" spans="1:14" ht="52.5">
      <c r="A53" s="267">
        <v>23</v>
      </c>
      <c r="B53" s="268" t="s">
        <v>3907</v>
      </c>
      <c r="C53" s="268">
        <v>3120413</v>
      </c>
      <c r="D53" s="268" t="s">
        <v>3980</v>
      </c>
      <c r="E53" s="268" t="s">
        <v>3923</v>
      </c>
      <c r="F53" s="268" t="s">
        <v>3773</v>
      </c>
      <c r="G53" s="268" t="s">
        <v>3965</v>
      </c>
      <c r="H53" s="268">
        <v>1</v>
      </c>
      <c r="I53" s="269" t="s">
        <v>3909</v>
      </c>
      <c r="J53" s="269" t="s">
        <v>3911</v>
      </c>
      <c r="K53" s="270"/>
      <c r="L53" s="271" t="s">
        <v>3979</v>
      </c>
      <c r="M53" s="272" t="s">
        <v>3918</v>
      </c>
      <c r="N53" s="268" t="s">
        <v>3908</v>
      </c>
    </row>
    <row r="54" spans="1:14" ht="78.75">
      <c r="A54" s="267">
        <v>24</v>
      </c>
      <c r="B54" s="268" t="s">
        <v>3907</v>
      </c>
      <c r="C54" s="268">
        <v>3120413</v>
      </c>
      <c r="D54" s="268" t="s">
        <v>3981</v>
      </c>
      <c r="E54" s="268" t="s">
        <v>3923</v>
      </c>
      <c r="F54" s="268">
        <v>839</v>
      </c>
      <c r="G54" s="268" t="s">
        <v>3965</v>
      </c>
      <c r="H54" s="268">
        <v>1</v>
      </c>
      <c r="I54" s="269" t="s">
        <v>3909</v>
      </c>
      <c r="J54" s="269" t="s">
        <v>3911</v>
      </c>
      <c r="K54" s="270"/>
      <c r="L54" s="271" t="s">
        <v>3979</v>
      </c>
      <c r="M54" s="272" t="s">
        <v>3918</v>
      </c>
      <c r="N54" s="268" t="s">
        <v>3908</v>
      </c>
    </row>
    <row r="55" spans="1:14" ht="27.75">
      <c r="A55" s="607" t="s">
        <v>3982</v>
      </c>
      <c r="B55" s="608"/>
      <c r="C55" s="608"/>
      <c r="D55" s="608"/>
      <c r="E55" s="608"/>
      <c r="F55" s="608"/>
      <c r="G55" s="608"/>
      <c r="H55" s="608"/>
      <c r="I55" s="608"/>
      <c r="J55" s="608"/>
      <c r="K55" s="608"/>
      <c r="L55" s="608"/>
      <c r="M55" s="608"/>
      <c r="N55" s="608"/>
    </row>
    <row r="56" spans="1:14" ht="116.25">
      <c r="A56" s="273">
        <v>25</v>
      </c>
      <c r="B56" s="240" t="s">
        <v>3907</v>
      </c>
      <c r="C56" s="240" t="s">
        <v>3983</v>
      </c>
      <c r="D56" s="274" t="s">
        <v>3984</v>
      </c>
      <c r="E56" s="275" t="s">
        <v>3923</v>
      </c>
      <c r="F56" s="240" t="s">
        <v>3936</v>
      </c>
      <c r="G56" s="240" t="s">
        <v>3985</v>
      </c>
      <c r="H56" s="240">
        <v>330</v>
      </c>
      <c r="I56" s="241" t="s">
        <v>3909</v>
      </c>
      <c r="J56" s="241" t="s">
        <v>3911</v>
      </c>
      <c r="K56" s="276"/>
      <c r="L56" s="240" t="s">
        <v>3986</v>
      </c>
      <c r="M56" s="240" t="s">
        <v>3987</v>
      </c>
      <c r="N56" s="240" t="s">
        <v>3908</v>
      </c>
    </row>
    <row r="57" spans="1:14" ht="46.5">
      <c r="A57" s="273">
        <v>26</v>
      </c>
      <c r="B57" s="235" t="s">
        <v>3907</v>
      </c>
      <c r="C57" s="266" t="s">
        <v>3975</v>
      </c>
      <c r="D57" s="249" t="s">
        <v>3976</v>
      </c>
      <c r="E57" s="277" t="s">
        <v>3923</v>
      </c>
      <c r="F57" s="239" t="s">
        <v>3752</v>
      </c>
      <c r="G57" s="240" t="s">
        <v>3974</v>
      </c>
      <c r="H57" s="240">
        <v>9</v>
      </c>
      <c r="I57" s="241" t="s">
        <v>3909</v>
      </c>
      <c r="J57" s="241" t="s">
        <v>3911</v>
      </c>
      <c r="K57" s="265"/>
      <c r="L57" s="239" t="s">
        <v>3988</v>
      </c>
      <c r="M57" s="278" t="s">
        <v>3989</v>
      </c>
      <c r="N57" s="236" t="s">
        <v>3908</v>
      </c>
    </row>
    <row r="58" spans="1:14" ht="46.5">
      <c r="A58" s="273">
        <v>27</v>
      </c>
      <c r="B58" s="244" t="s">
        <v>3907</v>
      </c>
      <c r="C58" s="244">
        <v>2919420</v>
      </c>
      <c r="D58" s="274" t="s">
        <v>3990</v>
      </c>
      <c r="E58" s="275" t="s">
        <v>3991</v>
      </c>
      <c r="F58" s="240" t="s">
        <v>3773</v>
      </c>
      <c r="G58" s="240" t="s">
        <v>3965</v>
      </c>
      <c r="H58" s="240">
        <v>2</v>
      </c>
      <c r="I58" s="258" t="s">
        <v>3909</v>
      </c>
      <c r="J58" s="258" t="s">
        <v>3911</v>
      </c>
      <c r="K58" s="279"/>
      <c r="L58" s="239" t="s">
        <v>3988</v>
      </c>
      <c r="M58" s="240" t="s">
        <v>3992</v>
      </c>
      <c r="N58" s="244" t="s">
        <v>3993</v>
      </c>
    </row>
    <row r="59" spans="1:14" ht="46.5">
      <c r="A59" s="273">
        <v>28</v>
      </c>
      <c r="B59" s="234" t="s">
        <v>3907</v>
      </c>
      <c r="C59" s="260" t="s">
        <v>3994</v>
      </c>
      <c r="D59" s="274" t="s">
        <v>3995</v>
      </c>
      <c r="E59" s="275" t="s">
        <v>3923</v>
      </c>
      <c r="F59" s="280">
        <v>796</v>
      </c>
      <c r="G59" s="240" t="s">
        <v>3974</v>
      </c>
      <c r="H59" s="240">
        <v>5</v>
      </c>
      <c r="I59" s="241" t="s">
        <v>3909</v>
      </c>
      <c r="J59" s="241" t="s">
        <v>3911</v>
      </c>
      <c r="K59" s="279"/>
      <c r="L59" s="239" t="s">
        <v>3988</v>
      </c>
      <c r="M59" s="240" t="s">
        <v>3929</v>
      </c>
      <c r="N59" s="236" t="s">
        <v>3908</v>
      </c>
    </row>
    <row r="60" spans="1:14" ht="46.5">
      <c r="A60" s="273">
        <v>29</v>
      </c>
      <c r="B60" s="236" t="s">
        <v>3907</v>
      </c>
      <c r="C60" s="236">
        <v>3113100</v>
      </c>
      <c r="D60" s="274" t="s">
        <v>3996</v>
      </c>
      <c r="E60" s="281" t="s">
        <v>3923</v>
      </c>
      <c r="F60" s="236">
        <v>796</v>
      </c>
      <c r="G60" s="236" t="s">
        <v>1600</v>
      </c>
      <c r="H60" s="282">
        <v>1</v>
      </c>
      <c r="I60" s="241">
        <v>78401373000</v>
      </c>
      <c r="J60" s="241" t="s">
        <v>3911</v>
      </c>
      <c r="K60" s="265"/>
      <c r="L60" s="239" t="s">
        <v>3988</v>
      </c>
      <c r="M60" s="282" t="s">
        <v>3946</v>
      </c>
      <c r="N60" s="240" t="s">
        <v>3908</v>
      </c>
    </row>
    <row r="61" spans="1:14" ht="69.75">
      <c r="A61" s="273">
        <v>30</v>
      </c>
      <c r="B61" s="234" t="s">
        <v>3907</v>
      </c>
      <c r="C61" s="244" t="s">
        <v>3997</v>
      </c>
      <c r="D61" s="274" t="s">
        <v>3998</v>
      </c>
      <c r="E61" s="277" t="s">
        <v>3999</v>
      </c>
      <c r="F61" s="282">
        <v>796</v>
      </c>
      <c r="G61" s="282" t="s">
        <v>3974</v>
      </c>
      <c r="H61" s="234">
        <v>61</v>
      </c>
      <c r="I61" s="241" t="s">
        <v>3909</v>
      </c>
      <c r="J61" s="241" t="s">
        <v>3911</v>
      </c>
      <c r="K61" s="279"/>
      <c r="L61" s="239" t="s">
        <v>3988</v>
      </c>
      <c r="M61" s="240" t="s">
        <v>4000</v>
      </c>
      <c r="N61" s="236" t="s">
        <v>3908</v>
      </c>
    </row>
    <row r="62" spans="1:14" ht="27.75">
      <c r="A62" s="607" t="s">
        <v>4001</v>
      </c>
      <c r="B62" s="608"/>
      <c r="C62" s="608"/>
      <c r="D62" s="608"/>
      <c r="E62" s="608"/>
      <c r="F62" s="608"/>
      <c r="G62" s="608"/>
      <c r="H62" s="608"/>
      <c r="I62" s="608"/>
      <c r="J62" s="608"/>
      <c r="K62" s="608"/>
      <c r="L62" s="608"/>
      <c r="M62" s="608"/>
      <c r="N62" s="608"/>
    </row>
    <row r="63" spans="1:14" ht="46.5">
      <c r="A63" s="273">
        <v>31</v>
      </c>
      <c r="B63" s="235" t="s">
        <v>3907</v>
      </c>
      <c r="C63" s="236" t="s">
        <v>4002</v>
      </c>
      <c r="D63" s="274" t="s">
        <v>4003</v>
      </c>
      <c r="E63" s="238" t="s">
        <v>3923</v>
      </c>
      <c r="F63" s="278" t="s">
        <v>4004</v>
      </c>
      <c r="G63" s="259" t="s">
        <v>4005</v>
      </c>
      <c r="H63" s="259">
        <v>17473</v>
      </c>
      <c r="I63" s="241" t="s">
        <v>3909</v>
      </c>
      <c r="J63" s="241" t="s">
        <v>3911</v>
      </c>
      <c r="K63" s="283"/>
      <c r="L63" s="282" t="s">
        <v>4006</v>
      </c>
      <c r="M63" s="278" t="s">
        <v>4007</v>
      </c>
      <c r="N63" s="236" t="s">
        <v>3908</v>
      </c>
    </row>
    <row r="64" spans="1:14" ht="27.75">
      <c r="A64" s="607" t="s">
        <v>4008</v>
      </c>
      <c r="B64" s="608"/>
      <c r="C64" s="608"/>
      <c r="D64" s="608"/>
      <c r="E64" s="608"/>
      <c r="F64" s="608"/>
      <c r="G64" s="608"/>
      <c r="H64" s="608"/>
      <c r="I64" s="608"/>
      <c r="J64" s="608"/>
      <c r="K64" s="608"/>
      <c r="L64" s="608"/>
      <c r="M64" s="608"/>
      <c r="N64" s="608"/>
    </row>
    <row r="65" spans="1:14" ht="93">
      <c r="A65" s="273">
        <v>32</v>
      </c>
      <c r="B65" s="273" t="s">
        <v>3907</v>
      </c>
      <c r="C65" s="273" t="s">
        <v>4009</v>
      </c>
      <c r="D65" s="284" t="s">
        <v>4010</v>
      </c>
      <c r="E65" s="238" t="s">
        <v>3923</v>
      </c>
      <c r="F65" s="239" t="s">
        <v>3936</v>
      </c>
      <c r="G65" s="240" t="s">
        <v>3985</v>
      </c>
      <c r="H65" s="240" t="s">
        <v>4011</v>
      </c>
      <c r="I65" s="240" t="s">
        <v>3909</v>
      </c>
      <c r="J65" s="240" t="s">
        <v>3911</v>
      </c>
      <c r="K65" s="283"/>
      <c r="L65" s="247" t="s">
        <v>3988</v>
      </c>
      <c r="M65" s="282" t="s">
        <v>4012</v>
      </c>
      <c r="N65" s="236" t="s">
        <v>3908</v>
      </c>
    </row>
    <row r="66" spans="1:14" ht="27.75">
      <c r="A66" s="607" t="s">
        <v>4013</v>
      </c>
      <c r="B66" s="608"/>
      <c r="C66" s="608"/>
      <c r="D66" s="608"/>
      <c r="E66" s="608"/>
      <c r="F66" s="608"/>
      <c r="G66" s="608"/>
      <c r="H66" s="608"/>
      <c r="I66" s="608"/>
      <c r="J66" s="608"/>
      <c r="K66" s="608"/>
      <c r="L66" s="608"/>
      <c r="M66" s="608"/>
      <c r="N66" s="608"/>
    </row>
    <row r="67" spans="1:14" ht="52.5">
      <c r="A67" s="285">
        <v>33</v>
      </c>
      <c r="B67" s="286" t="s">
        <v>3907</v>
      </c>
      <c r="C67" s="286">
        <v>3115100</v>
      </c>
      <c r="D67" s="287" t="s">
        <v>4014</v>
      </c>
      <c r="E67" s="288" t="s">
        <v>3923</v>
      </c>
      <c r="F67" s="286" t="s">
        <v>3752</v>
      </c>
      <c r="G67" s="286" t="s">
        <v>1600</v>
      </c>
      <c r="H67" s="286">
        <v>2</v>
      </c>
      <c r="I67" s="289" t="s">
        <v>3909</v>
      </c>
      <c r="J67" s="289" t="s">
        <v>3911</v>
      </c>
      <c r="K67" s="290"/>
      <c r="L67" s="267" t="s">
        <v>4015</v>
      </c>
      <c r="M67" s="286" t="s">
        <v>3992</v>
      </c>
      <c r="N67" s="291" t="s">
        <v>3908</v>
      </c>
    </row>
    <row r="68" spans="1:14" ht="105">
      <c r="A68" s="292">
        <v>34</v>
      </c>
      <c r="B68" s="293" t="s">
        <v>3907</v>
      </c>
      <c r="C68" s="240" t="s">
        <v>3983</v>
      </c>
      <c r="D68" s="287" t="s">
        <v>4016</v>
      </c>
      <c r="E68" s="294" t="s">
        <v>3923</v>
      </c>
      <c r="F68" s="269" t="s">
        <v>4017</v>
      </c>
      <c r="G68" s="295" t="s">
        <v>4018</v>
      </c>
      <c r="H68" s="286">
        <v>914</v>
      </c>
      <c r="I68" s="269" t="s">
        <v>3909</v>
      </c>
      <c r="J68" s="269" t="s">
        <v>3911</v>
      </c>
      <c r="K68" s="296"/>
      <c r="L68" s="267" t="s">
        <v>4015</v>
      </c>
      <c r="M68" s="286" t="s">
        <v>4019</v>
      </c>
      <c r="N68" s="295" t="s">
        <v>3908</v>
      </c>
    </row>
    <row r="69" spans="1:14" ht="52.5">
      <c r="A69" s="292">
        <v>35</v>
      </c>
      <c r="B69" s="267" t="s">
        <v>3907</v>
      </c>
      <c r="C69" s="267" t="s">
        <v>4020</v>
      </c>
      <c r="D69" s="297" t="s">
        <v>4021</v>
      </c>
      <c r="E69" s="298" t="s">
        <v>3923</v>
      </c>
      <c r="F69" s="267">
        <v>839</v>
      </c>
      <c r="G69" s="267" t="s">
        <v>3917</v>
      </c>
      <c r="H69" s="267">
        <v>2</v>
      </c>
      <c r="I69" s="269" t="s">
        <v>3909</v>
      </c>
      <c r="J69" s="269" t="s">
        <v>3911</v>
      </c>
      <c r="K69" s="290"/>
      <c r="L69" s="267" t="s">
        <v>4015</v>
      </c>
      <c r="M69" s="267" t="s">
        <v>3946</v>
      </c>
      <c r="N69" s="268" t="s">
        <v>4022</v>
      </c>
    </row>
    <row r="70" spans="1:14" ht="27.75">
      <c r="A70" s="607" t="s">
        <v>4023</v>
      </c>
      <c r="B70" s="608"/>
      <c r="C70" s="608"/>
      <c r="D70" s="608"/>
      <c r="E70" s="608"/>
      <c r="F70" s="608"/>
      <c r="G70" s="608"/>
      <c r="H70" s="608"/>
      <c r="I70" s="608"/>
      <c r="J70" s="608"/>
      <c r="K70" s="608"/>
      <c r="L70" s="608"/>
      <c r="M70" s="608"/>
      <c r="N70" s="608"/>
    </row>
    <row r="71" spans="1:14" ht="52.5">
      <c r="A71" s="285">
        <v>36</v>
      </c>
      <c r="B71" s="293" t="s">
        <v>3907</v>
      </c>
      <c r="C71" s="295">
        <v>3313119</v>
      </c>
      <c r="D71" s="297" t="s">
        <v>4024</v>
      </c>
      <c r="E71" s="294" t="s">
        <v>3923</v>
      </c>
      <c r="F71" s="269" t="s">
        <v>3773</v>
      </c>
      <c r="G71" s="295" t="s">
        <v>3965</v>
      </c>
      <c r="H71" s="295">
        <v>23</v>
      </c>
      <c r="I71" s="269" t="s">
        <v>3909</v>
      </c>
      <c r="J71" s="269" t="s">
        <v>3911</v>
      </c>
      <c r="K71" s="299"/>
      <c r="L71" s="267" t="s">
        <v>4015</v>
      </c>
      <c r="M71" s="300" t="s">
        <v>3918</v>
      </c>
      <c r="N71" s="295" t="s">
        <v>3908</v>
      </c>
    </row>
    <row r="72" spans="1:14" ht="27.75">
      <c r="A72" s="607" t="s">
        <v>4025</v>
      </c>
      <c r="B72" s="608"/>
      <c r="C72" s="608"/>
      <c r="D72" s="608"/>
      <c r="E72" s="608"/>
      <c r="F72" s="608"/>
      <c r="G72" s="608"/>
      <c r="H72" s="608"/>
      <c r="I72" s="608"/>
      <c r="J72" s="608"/>
      <c r="K72" s="608"/>
      <c r="L72" s="608"/>
      <c r="M72" s="608"/>
      <c r="N72" s="608"/>
    </row>
    <row r="73" spans="1:14" ht="183.75">
      <c r="A73" s="285">
        <v>37</v>
      </c>
      <c r="B73" s="267" t="s">
        <v>3907</v>
      </c>
      <c r="C73" s="267">
        <v>2919400</v>
      </c>
      <c r="D73" s="301" t="s">
        <v>4026</v>
      </c>
      <c r="E73" s="294" t="s">
        <v>3910</v>
      </c>
      <c r="F73" s="302">
        <v>796</v>
      </c>
      <c r="G73" s="302" t="s">
        <v>3974</v>
      </c>
      <c r="H73" s="267">
        <v>3</v>
      </c>
      <c r="I73" s="269" t="s">
        <v>3909</v>
      </c>
      <c r="J73" s="269" t="s">
        <v>3911</v>
      </c>
      <c r="K73" s="290"/>
      <c r="L73" s="271" t="s">
        <v>4027</v>
      </c>
      <c r="M73" s="267" t="s">
        <v>3946</v>
      </c>
      <c r="N73" s="268" t="s">
        <v>3908</v>
      </c>
    </row>
    <row r="74" spans="1:14" ht="27.75">
      <c r="A74" s="607" t="s">
        <v>4028</v>
      </c>
      <c r="B74" s="608"/>
      <c r="C74" s="608"/>
      <c r="D74" s="608"/>
      <c r="E74" s="608"/>
      <c r="F74" s="608"/>
      <c r="G74" s="608"/>
      <c r="H74" s="608"/>
      <c r="I74" s="608"/>
      <c r="J74" s="608"/>
      <c r="K74" s="608"/>
      <c r="L74" s="608"/>
      <c r="M74" s="608"/>
      <c r="N74" s="608"/>
    </row>
    <row r="75" spans="1:14" ht="52.5">
      <c r="A75" s="285">
        <v>38</v>
      </c>
      <c r="B75" s="293" t="s">
        <v>3907</v>
      </c>
      <c r="C75" s="295">
        <v>2912000</v>
      </c>
      <c r="D75" s="303" t="s">
        <v>4029</v>
      </c>
      <c r="E75" s="294" t="s">
        <v>3923</v>
      </c>
      <c r="F75" s="304" t="s">
        <v>3752</v>
      </c>
      <c r="G75" s="268" t="s">
        <v>1600</v>
      </c>
      <c r="H75" s="268">
        <v>4</v>
      </c>
      <c r="I75" s="269" t="s">
        <v>3909</v>
      </c>
      <c r="J75" s="269" t="s">
        <v>3911</v>
      </c>
      <c r="K75" s="305"/>
      <c r="L75" s="271" t="s">
        <v>4027</v>
      </c>
      <c r="M75" s="306" t="s">
        <v>3989</v>
      </c>
      <c r="N75" s="295" t="s">
        <v>3908</v>
      </c>
    </row>
    <row r="76" spans="1:14" ht="52.5">
      <c r="A76" s="285">
        <v>39</v>
      </c>
      <c r="B76" s="293" t="s">
        <v>3907</v>
      </c>
      <c r="C76" s="295">
        <v>2912000</v>
      </c>
      <c r="D76" s="303" t="s">
        <v>3976</v>
      </c>
      <c r="E76" s="294" t="s">
        <v>3923</v>
      </c>
      <c r="F76" s="304" t="s">
        <v>3752</v>
      </c>
      <c r="G76" s="268" t="s">
        <v>1600</v>
      </c>
      <c r="H76" s="268">
        <v>14</v>
      </c>
      <c r="I76" s="269" t="s">
        <v>3909</v>
      </c>
      <c r="J76" s="269" t="s">
        <v>3911</v>
      </c>
      <c r="K76" s="305"/>
      <c r="L76" s="271" t="s">
        <v>4027</v>
      </c>
      <c r="M76" s="306" t="s">
        <v>4030</v>
      </c>
      <c r="N76" s="295" t="s">
        <v>3908</v>
      </c>
    </row>
    <row r="77" spans="1:14" ht="52.5">
      <c r="A77" s="285">
        <v>40</v>
      </c>
      <c r="B77" s="293" t="s">
        <v>3907</v>
      </c>
      <c r="C77" s="295">
        <v>265760</v>
      </c>
      <c r="D77" s="303" t="s">
        <v>4031</v>
      </c>
      <c r="E77" s="294" t="s">
        <v>3923</v>
      </c>
      <c r="F77" s="304" t="s">
        <v>3752</v>
      </c>
      <c r="G77" s="268" t="s">
        <v>1600</v>
      </c>
      <c r="H77" s="268">
        <v>1</v>
      </c>
      <c r="I77" s="269" t="s">
        <v>3909</v>
      </c>
      <c r="J77" s="269" t="s">
        <v>3911</v>
      </c>
      <c r="K77" s="305"/>
      <c r="L77" s="271" t="s">
        <v>4032</v>
      </c>
      <c r="M77" s="306" t="s">
        <v>3992</v>
      </c>
      <c r="N77" s="268" t="s">
        <v>4022</v>
      </c>
    </row>
    <row r="78" spans="1:14" ht="52.5">
      <c r="A78" s="285">
        <v>41</v>
      </c>
      <c r="B78" s="293" t="s">
        <v>3907</v>
      </c>
      <c r="C78" s="307" t="s">
        <v>4033</v>
      </c>
      <c r="D78" s="308" t="s">
        <v>4034</v>
      </c>
      <c r="E78" s="294" t="s">
        <v>3923</v>
      </c>
      <c r="F78" s="267">
        <v>839</v>
      </c>
      <c r="G78" s="267" t="s">
        <v>3917</v>
      </c>
      <c r="H78" s="267">
        <v>1</v>
      </c>
      <c r="I78" s="309">
        <v>78401373000</v>
      </c>
      <c r="J78" s="269" t="s">
        <v>3911</v>
      </c>
      <c r="K78" s="310"/>
      <c r="L78" s="271" t="s">
        <v>4032</v>
      </c>
      <c r="M78" s="271" t="s">
        <v>4035</v>
      </c>
      <c r="N78" s="295" t="s">
        <v>3908</v>
      </c>
    </row>
    <row r="79" spans="1:14" ht="27.75">
      <c r="A79" s="607" t="s">
        <v>4036</v>
      </c>
      <c r="B79" s="608"/>
      <c r="C79" s="608"/>
      <c r="D79" s="608"/>
      <c r="E79" s="608"/>
      <c r="F79" s="608"/>
      <c r="G79" s="608"/>
      <c r="H79" s="608"/>
      <c r="I79" s="608"/>
      <c r="J79" s="608"/>
      <c r="K79" s="608"/>
      <c r="L79" s="608"/>
      <c r="M79" s="608"/>
      <c r="N79" s="608"/>
    </row>
    <row r="80" spans="1:14" ht="78.75">
      <c r="A80" s="285">
        <v>42</v>
      </c>
      <c r="B80" s="293" t="s">
        <v>3907</v>
      </c>
      <c r="C80" s="311">
        <v>3313120</v>
      </c>
      <c r="D80" s="312" t="s">
        <v>4037</v>
      </c>
      <c r="E80" s="294" t="s">
        <v>3923</v>
      </c>
      <c r="F80" s="267">
        <v>839</v>
      </c>
      <c r="G80" s="267" t="s">
        <v>3917</v>
      </c>
      <c r="H80" s="267">
        <v>33</v>
      </c>
      <c r="I80" s="268" t="s">
        <v>3909</v>
      </c>
      <c r="J80" s="268" t="s">
        <v>3911</v>
      </c>
      <c r="K80" s="290"/>
      <c r="L80" s="271" t="s">
        <v>4032</v>
      </c>
      <c r="M80" s="271" t="s">
        <v>4038</v>
      </c>
      <c r="N80" s="295" t="s">
        <v>3908</v>
      </c>
    </row>
    <row r="81" spans="1:14" ht="78.75">
      <c r="A81" s="285">
        <v>43</v>
      </c>
      <c r="B81" s="293" t="s">
        <v>3907</v>
      </c>
      <c r="C81" s="311">
        <v>2917341</v>
      </c>
      <c r="D81" s="312" t="s">
        <v>4039</v>
      </c>
      <c r="E81" s="294" t="s">
        <v>3991</v>
      </c>
      <c r="F81" s="267">
        <v>796</v>
      </c>
      <c r="G81" s="267" t="s">
        <v>1600</v>
      </c>
      <c r="H81" s="267">
        <v>678</v>
      </c>
      <c r="I81" s="268" t="s">
        <v>3909</v>
      </c>
      <c r="J81" s="268" t="s">
        <v>3911</v>
      </c>
      <c r="K81" s="313"/>
      <c r="L81" s="271" t="s">
        <v>4040</v>
      </c>
      <c r="M81" s="271" t="s">
        <v>4038</v>
      </c>
      <c r="N81" s="295" t="s">
        <v>3908</v>
      </c>
    </row>
    <row r="82" spans="1:14" ht="27.75">
      <c r="A82" s="604" t="s">
        <v>4041</v>
      </c>
      <c r="B82" s="605"/>
      <c r="C82" s="605"/>
      <c r="D82" s="605"/>
      <c r="E82" s="605"/>
      <c r="F82" s="605"/>
      <c r="G82" s="605"/>
      <c r="H82" s="605"/>
      <c r="I82" s="605"/>
      <c r="J82" s="605"/>
      <c r="K82" s="605"/>
      <c r="L82" s="605"/>
      <c r="M82" s="605"/>
      <c r="N82" s="606"/>
    </row>
    <row r="83" spans="1:14" ht="52.5">
      <c r="A83" s="285">
        <v>44</v>
      </c>
      <c r="B83" s="268" t="s">
        <v>3907</v>
      </c>
      <c r="C83" s="268">
        <v>2411421</v>
      </c>
      <c r="D83" s="297" t="s">
        <v>4042</v>
      </c>
      <c r="E83" s="268" t="s">
        <v>3991</v>
      </c>
      <c r="F83" s="268" t="s">
        <v>4043</v>
      </c>
      <c r="G83" s="268" t="s">
        <v>4044</v>
      </c>
      <c r="H83" s="268" t="s">
        <v>4045</v>
      </c>
      <c r="I83" s="269" t="s">
        <v>3909</v>
      </c>
      <c r="J83" s="269" t="s">
        <v>3911</v>
      </c>
      <c r="K83" s="270"/>
      <c r="L83" s="271" t="s">
        <v>4027</v>
      </c>
      <c r="M83" s="272" t="s">
        <v>4046</v>
      </c>
      <c r="N83" s="268" t="s">
        <v>3908</v>
      </c>
    </row>
    <row r="84" spans="1:14" ht="52.5">
      <c r="A84" s="285">
        <v>45</v>
      </c>
      <c r="B84" s="268" t="s">
        <v>3907</v>
      </c>
      <c r="C84" s="295" t="s">
        <v>4047</v>
      </c>
      <c r="D84" s="314" t="s">
        <v>4048</v>
      </c>
      <c r="E84" s="268" t="s">
        <v>3991</v>
      </c>
      <c r="F84" s="315" t="s">
        <v>4049</v>
      </c>
      <c r="G84" s="268" t="s">
        <v>4050</v>
      </c>
      <c r="H84" s="268" t="s">
        <v>4051</v>
      </c>
      <c r="I84" s="269" t="s">
        <v>3909</v>
      </c>
      <c r="J84" s="269" t="s">
        <v>3911</v>
      </c>
      <c r="K84" s="316"/>
      <c r="L84" s="271" t="s">
        <v>4027</v>
      </c>
      <c r="M84" s="272" t="s">
        <v>4046</v>
      </c>
      <c r="N84" s="268" t="s">
        <v>3908</v>
      </c>
    </row>
    <row r="85" spans="1:14" ht="78.75">
      <c r="A85" s="285">
        <v>46</v>
      </c>
      <c r="B85" s="293" t="s">
        <v>3907</v>
      </c>
      <c r="C85" s="311"/>
      <c r="D85" s="312" t="s">
        <v>4052</v>
      </c>
      <c r="E85" s="295" t="s">
        <v>3923</v>
      </c>
      <c r="F85" s="267" t="s">
        <v>3752</v>
      </c>
      <c r="G85" s="267" t="s">
        <v>1600</v>
      </c>
      <c r="H85" s="267">
        <v>1137</v>
      </c>
      <c r="I85" s="293" t="s">
        <v>3909</v>
      </c>
      <c r="J85" s="269" t="s">
        <v>3911</v>
      </c>
      <c r="K85" s="316"/>
      <c r="L85" s="271" t="s">
        <v>4032</v>
      </c>
      <c r="M85" s="271" t="s">
        <v>4012</v>
      </c>
      <c r="N85" s="268" t="s">
        <v>3908</v>
      </c>
    </row>
    <row r="86" spans="1:14" ht="52.5">
      <c r="A86" s="285">
        <v>47</v>
      </c>
      <c r="B86" s="293" t="s">
        <v>3907</v>
      </c>
      <c r="C86" s="311" t="s">
        <v>4053</v>
      </c>
      <c r="D86" s="312" t="s">
        <v>4054</v>
      </c>
      <c r="E86" s="295" t="s">
        <v>3923</v>
      </c>
      <c r="F86" s="267" t="s">
        <v>3752</v>
      </c>
      <c r="G86" s="267" t="s">
        <v>1600</v>
      </c>
      <c r="H86" s="267">
        <v>2</v>
      </c>
      <c r="I86" s="293" t="s">
        <v>3909</v>
      </c>
      <c r="J86" s="269" t="s">
        <v>3911</v>
      </c>
      <c r="K86" s="316"/>
      <c r="L86" s="271" t="s">
        <v>4032</v>
      </c>
      <c r="M86" s="271" t="s">
        <v>4055</v>
      </c>
      <c r="N86" s="268" t="s">
        <v>3908</v>
      </c>
    </row>
    <row r="87" spans="1:14" ht="131.25">
      <c r="A87" s="285">
        <v>48</v>
      </c>
      <c r="B87" s="293" t="s">
        <v>3907</v>
      </c>
      <c r="C87" s="311"/>
      <c r="D87" s="312" t="s">
        <v>4056</v>
      </c>
      <c r="E87" s="295" t="s">
        <v>3923</v>
      </c>
      <c r="F87" s="269" t="s">
        <v>4017</v>
      </c>
      <c r="G87" s="295" t="s">
        <v>4057</v>
      </c>
      <c r="H87" s="267">
        <v>1735</v>
      </c>
      <c r="I87" s="293" t="s">
        <v>3909</v>
      </c>
      <c r="J87" s="269" t="s">
        <v>3911</v>
      </c>
      <c r="K87" s="323"/>
      <c r="L87" s="271" t="s">
        <v>4058</v>
      </c>
      <c r="M87" s="304" t="s">
        <v>4059</v>
      </c>
      <c r="N87" s="268" t="s">
        <v>3908</v>
      </c>
    </row>
    <row r="88" spans="1:14" ht="52.5">
      <c r="A88" s="285">
        <v>49</v>
      </c>
      <c r="B88" s="268" t="s">
        <v>3907</v>
      </c>
      <c r="C88" s="268">
        <v>1422130</v>
      </c>
      <c r="D88" s="297" t="s">
        <v>4060</v>
      </c>
      <c r="E88" s="268" t="s">
        <v>3991</v>
      </c>
      <c r="F88" s="268">
        <v>168</v>
      </c>
      <c r="G88" s="268" t="s">
        <v>3664</v>
      </c>
      <c r="H88" s="268">
        <v>368</v>
      </c>
      <c r="I88" s="269" t="s">
        <v>3909</v>
      </c>
      <c r="J88" s="269" t="s">
        <v>3911</v>
      </c>
      <c r="K88" s="270"/>
      <c r="L88" s="271" t="s">
        <v>4032</v>
      </c>
      <c r="M88" s="272" t="s">
        <v>4061</v>
      </c>
      <c r="N88" s="268" t="s">
        <v>3908</v>
      </c>
    </row>
    <row r="89" spans="1:14" ht="52.5">
      <c r="A89" s="285">
        <v>50</v>
      </c>
      <c r="B89" s="268" t="s">
        <v>3907</v>
      </c>
      <c r="C89" s="268">
        <v>2429121</v>
      </c>
      <c r="D89" s="297" t="s">
        <v>4062</v>
      </c>
      <c r="E89" s="268" t="s">
        <v>3991</v>
      </c>
      <c r="F89" s="268">
        <v>166</v>
      </c>
      <c r="G89" s="268" t="s">
        <v>4063</v>
      </c>
      <c r="H89" s="268">
        <v>3700</v>
      </c>
      <c r="I89" s="269" t="s">
        <v>3909</v>
      </c>
      <c r="J89" s="269" t="s">
        <v>3911</v>
      </c>
      <c r="K89" s="270"/>
      <c r="L89" s="271" t="s">
        <v>4064</v>
      </c>
      <c r="M89" s="272" t="s">
        <v>4065</v>
      </c>
      <c r="N89" s="268" t="s">
        <v>3908</v>
      </c>
    </row>
    <row r="90" spans="1:14" ht="210">
      <c r="A90" s="285">
        <v>51</v>
      </c>
      <c r="B90" s="268" t="s">
        <v>3907</v>
      </c>
      <c r="C90" s="317" t="s">
        <v>4066</v>
      </c>
      <c r="D90" s="297" t="s">
        <v>4067</v>
      </c>
      <c r="E90" s="268" t="s">
        <v>3991</v>
      </c>
      <c r="F90" s="268"/>
      <c r="G90" s="268" t="s">
        <v>4068</v>
      </c>
      <c r="H90" s="268" t="s">
        <v>4069</v>
      </c>
      <c r="I90" s="269" t="s">
        <v>3909</v>
      </c>
      <c r="J90" s="269" t="s">
        <v>3911</v>
      </c>
      <c r="K90" s="270"/>
      <c r="L90" s="271" t="s">
        <v>4070</v>
      </c>
      <c r="M90" s="272" t="s">
        <v>4061</v>
      </c>
      <c r="N90" s="268" t="s">
        <v>3908</v>
      </c>
    </row>
    <row r="91" spans="1:14" ht="78.75">
      <c r="A91" s="285">
        <v>52</v>
      </c>
      <c r="B91" s="285" t="s">
        <v>3907</v>
      </c>
      <c r="C91" s="318" t="s">
        <v>4071</v>
      </c>
      <c r="D91" s="319" t="s">
        <v>4072</v>
      </c>
      <c r="E91" s="268" t="s">
        <v>4073</v>
      </c>
      <c r="F91" s="268">
        <v>976</v>
      </c>
      <c r="G91" s="268" t="s">
        <v>3974</v>
      </c>
      <c r="H91" s="268">
        <v>2128</v>
      </c>
      <c r="I91" s="320" t="s">
        <v>3909</v>
      </c>
      <c r="J91" s="320" t="s">
        <v>3911</v>
      </c>
      <c r="K91" s="270"/>
      <c r="L91" s="271" t="s">
        <v>4074</v>
      </c>
      <c r="M91" s="321">
        <v>42795</v>
      </c>
      <c r="N91" s="322" t="s">
        <v>3908</v>
      </c>
    </row>
    <row r="92" spans="1:14" ht="27.75">
      <c r="A92" s="604" t="s">
        <v>4075</v>
      </c>
      <c r="B92" s="605"/>
      <c r="C92" s="605"/>
      <c r="D92" s="605"/>
      <c r="E92" s="605"/>
      <c r="F92" s="605"/>
      <c r="G92" s="605"/>
      <c r="H92" s="605"/>
      <c r="I92" s="605"/>
      <c r="J92" s="605"/>
      <c r="K92" s="605"/>
      <c r="L92" s="605"/>
      <c r="M92" s="605"/>
      <c r="N92" s="606"/>
    </row>
    <row r="93" spans="1:14" ht="78.75">
      <c r="A93" s="285">
        <v>53</v>
      </c>
      <c r="B93" s="285" t="s">
        <v>3907</v>
      </c>
      <c r="C93" s="318" t="s">
        <v>4071</v>
      </c>
      <c r="D93" s="324" t="s">
        <v>4076</v>
      </c>
      <c r="E93" s="325" t="s">
        <v>4073</v>
      </c>
      <c r="F93" s="326" t="s">
        <v>4077</v>
      </c>
      <c r="G93" s="292" t="s">
        <v>3974</v>
      </c>
      <c r="H93" s="327" t="s">
        <v>4078</v>
      </c>
      <c r="I93" s="328" t="s">
        <v>3909</v>
      </c>
      <c r="J93" s="328" t="s">
        <v>3911</v>
      </c>
      <c r="K93" s="329"/>
      <c r="L93" s="330" t="s">
        <v>4040</v>
      </c>
      <c r="M93" s="331" t="s">
        <v>4079</v>
      </c>
      <c r="N93" s="332" t="s">
        <v>3908</v>
      </c>
    </row>
    <row r="94" spans="1:14" ht="183.75">
      <c r="A94" s="285">
        <v>54</v>
      </c>
      <c r="B94" s="285" t="s">
        <v>3907</v>
      </c>
      <c r="C94" s="268">
        <v>2919170</v>
      </c>
      <c r="D94" s="297" t="s">
        <v>4080</v>
      </c>
      <c r="E94" s="333" t="s">
        <v>3910</v>
      </c>
      <c r="F94" s="286" t="s">
        <v>3752</v>
      </c>
      <c r="G94" s="292" t="s">
        <v>3974</v>
      </c>
      <c r="H94" s="268">
        <v>4</v>
      </c>
      <c r="I94" s="269" t="s">
        <v>3909</v>
      </c>
      <c r="J94" s="269" t="s">
        <v>3911</v>
      </c>
      <c r="K94" s="334"/>
      <c r="L94" s="271" t="s">
        <v>4081</v>
      </c>
      <c r="M94" s="272" t="s">
        <v>4082</v>
      </c>
      <c r="N94" s="268" t="s">
        <v>3908</v>
      </c>
    </row>
    <row r="95" spans="1:14" ht="52.5">
      <c r="A95" s="285">
        <v>55</v>
      </c>
      <c r="B95" s="285" t="s">
        <v>3907</v>
      </c>
      <c r="C95" s="320" t="s">
        <v>4083</v>
      </c>
      <c r="D95" s="297" t="s">
        <v>4084</v>
      </c>
      <c r="E95" s="312" t="s">
        <v>3923</v>
      </c>
      <c r="F95" s="292">
        <v>976</v>
      </c>
      <c r="G95" s="268" t="s">
        <v>3974</v>
      </c>
      <c r="H95" s="268">
        <v>1</v>
      </c>
      <c r="I95" s="320" t="s">
        <v>3909</v>
      </c>
      <c r="J95" s="320" t="s">
        <v>3911</v>
      </c>
      <c r="K95" s="334"/>
      <c r="L95" s="271" t="s">
        <v>4027</v>
      </c>
      <c r="M95" s="272" t="s">
        <v>4085</v>
      </c>
      <c r="N95" s="322" t="s">
        <v>3908</v>
      </c>
    </row>
    <row r="96" spans="1:14" ht="52.5">
      <c r="A96" s="285">
        <v>56</v>
      </c>
      <c r="B96" s="285" t="s">
        <v>3907</v>
      </c>
      <c r="C96" s="320" t="s">
        <v>4086</v>
      </c>
      <c r="D96" s="297" t="s">
        <v>4087</v>
      </c>
      <c r="E96" s="312" t="s">
        <v>3923</v>
      </c>
      <c r="F96" s="268">
        <v>976</v>
      </c>
      <c r="G96" s="268" t="s">
        <v>3974</v>
      </c>
      <c r="H96" s="268">
        <v>6</v>
      </c>
      <c r="I96" s="320" t="s">
        <v>3909</v>
      </c>
      <c r="J96" s="320" t="s">
        <v>3911</v>
      </c>
      <c r="K96" s="334"/>
      <c r="L96" s="271" t="s">
        <v>4027</v>
      </c>
      <c r="M96" s="272" t="s">
        <v>4085</v>
      </c>
      <c r="N96" s="322" t="s">
        <v>3908</v>
      </c>
    </row>
    <row r="97" spans="1:14" ht="52.5">
      <c r="A97" s="285">
        <v>57</v>
      </c>
      <c r="B97" s="285" t="s">
        <v>3907</v>
      </c>
      <c r="C97" s="268">
        <v>361728</v>
      </c>
      <c r="D97" s="297" t="s">
        <v>4088</v>
      </c>
      <c r="E97" s="333" t="s">
        <v>3923</v>
      </c>
      <c r="F97" s="268" t="s">
        <v>3773</v>
      </c>
      <c r="G97" s="268" t="s">
        <v>3965</v>
      </c>
      <c r="H97" s="268">
        <v>1</v>
      </c>
      <c r="I97" s="269" t="s">
        <v>3909</v>
      </c>
      <c r="J97" s="269" t="s">
        <v>3911</v>
      </c>
      <c r="K97" s="334"/>
      <c r="L97" s="271" t="s">
        <v>4089</v>
      </c>
      <c r="M97" s="272" t="s">
        <v>4035</v>
      </c>
      <c r="N97" s="268" t="s">
        <v>3908</v>
      </c>
    </row>
    <row r="98" spans="1:14" ht="52.5">
      <c r="A98" s="285">
        <v>58</v>
      </c>
      <c r="B98" s="285" t="s">
        <v>3907</v>
      </c>
      <c r="C98" s="268">
        <v>361719</v>
      </c>
      <c r="D98" s="297" t="s">
        <v>4090</v>
      </c>
      <c r="E98" s="333" t="s">
        <v>3923</v>
      </c>
      <c r="F98" s="268" t="s">
        <v>3752</v>
      </c>
      <c r="G98" s="268" t="s">
        <v>3974</v>
      </c>
      <c r="H98" s="268">
        <v>1</v>
      </c>
      <c r="I98" s="269" t="s">
        <v>3909</v>
      </c>
      <c r="J98" s="269" t="s">
        <v>3911</v>
      </c>
      <c r="K98" s="334"/>
      <c r="L98" s="271" t="s">
        <v>4089</v>
      </c>
      <c r="M98" s="272" t="s">
        <v>3992</v>
      </c>
      <c r="N98" s="268" t="s">
        <v>3908</v>
      </c>
    </row>
    <row r="99" spans="1:14" ht="52.5">
      <c r="A99" s="285">
        <v>59</v>
      </c>
      <c r="B99" s="285" t="s">
        <v>3907</v>
      </c>
      <c r="C99" s="268">
        <v>361704</v>
      </c>
      <c r="D99" s="297" t="s">
        <v>4091</v>
      </c>
      <c r="E99" s="333" t="s">
        <v>3923</v>
      </c>
      <c r="F99" s="268" t="s">
        <v>3773</v>
      </c>
      <c r="G99" s="268" t="s">
        <v>3965</v>
      </c>
      <c r="H99" s="268">
        <v>2</v>
      </c>
      <c r="I99" s="269" t="s">
        <v>3909</v>
      </c>
      <c r="J99" s="269" t="s">
        <v>3911</v>
      </c>
      <c r="K99" s="334"/>
      <c r="L99" s="271" t="s">
        <v>4089</v>
      </c>
      <c r="M99" s="272" t="s">
        <v>3992</v>
      </c>
      <c r="N99" s="268" t="s">
        <v>3908</v>
      </c>
    </row>
    <row r="100" spans="1:14" ht="78.75">
      <c r="A100" s="285">
        <v>60</v>
      </c>
      <c r="B100" s="285" t="s">
        <v>3907</v>
      </c>
      <c r="C100" s="268" t="s">
        <v>4092</v>
      </c>
      <c r="D100" s="297" t="s">
        <v>4093</v>
      </c>
      <c r="E100" s="333" t="s">
        <v>3923</v>
      </c>
      <c r="F100" s="268" t="s">
        <v>3773</v>
      </c>
      <c r="G100" s="268" t="s">
        <v>3965</v>
      </c>
      <c r="H100" s="268">
        <v>3</v>
      </c>
      <c r="I100" s="269" t="s">
        <v>3909</v>
      </c>
      <c r="J100" s="269" t="s">
        <v>3911</v>
      </c>
      <c r="K100" s="334"/>
      <c r="L100" s="271" t="s">
        <v>4089</v>
      </c>
      <c r="M100" s="272" t="s">
        <v>3992</v>
      </c>
      <c r="N100" s="268" t="s">
        <v>3908</v>
      </c>
    </row>
    <row r="101" spans="1:14" ht="52.5">
      <c r="A101" s="285">
        <v>61</v>
      </c>
      <c r="B101" s="285" t="s">
        <v>4094</v>
      </c>
      <c r="C101" s="268">
        <v>2915500</v>
      </c>
      <c r="D101" s="335" t="s">
        <v>4034</v>
      </c>
      <c r="E101" s="333" t="s">
        <v>3923</v>
      </c>
      <c r="F101" s="336" t="s">
        <v>3773</v>
      </c>
      <c r="G101" s="268" t="s">
        <v>3965</v>
      </c>
      <c r="H101" s="268">
        <v>1</v>
      </c>
      <c r="I101" s="309">
        <v>78401373000</v>
      </c>
      <c r="J101" s="269" t="s">
        <v>3911</v>
      </c>
      <c r="K101" s="334"/>
      <c r="L101" s="271" t="s">
        <v>4040</v>
      </c>
      <c r="M101" s="272" t="s">
        <v>4035</v>
      </c>
      <c r="N101" s="268" t="s">
        <v>3908</v>
      </c>
    </row>
    <row r="102" spans="1:14" ht="27.75">
      <c r="A102" s="604" t="s">
        <v>4095</v>
      </c>
      <c r="B102" s="605"/>
      <c r="C102" s="605"/>
      <c r="D102" s="605"/>
      <c r="E102" s="605"/>
      <c r="F102" s="605"/>
      <c r="G102" s="605"/>
      <c r="H102" s="605"/>
      <c r="I102" s="605"/>
      <c r="J102" s="605"/>
      <c r="K102" s="605"/>
      <c r="L102" s="605"/>
      <c r="M102" s="605"/>
      <c r="N102" s="606"/>
    </row>
    <row r="103" spans="1:14" ht="78.75">
      <c r="A103" s="285">
        <v>62</v>
      </c>
      <c r="B103" s="285" t="s">
        <v>4094</v>
      </c>
      <c r="C103" s="268">
        <v>359295</v>
      </c>
      <c r="D103" s="297" t="s">
        <v>3958</v>
      </c>
      <c r="E103" s="268" t="s">
        <v>3923</v>
      </c>
      <c r="F103" s="268" t="s">
        <v>3752</v>
      </c>
      <c r="G103" s="268" t="s">
        <v>3974</v>
      </c>
      <c r="H103" s="268">
        <v>1</v>
      </c>
      <c r="I103" s="269" t="s">
        <v>3909</v>
      </c>
      <c r="J103" s="269" t="s">
        <v>3911</v>
      </c>
      <c r="K103" s="334"/>
      <c r="L103" s="271" t="s">
        <v>4089</v>
      </c>
      <c r="M103" s="272" t="s">
        <v>4035</v>
      </c>
      <c r="N103" s="268" t="s">
        <v>3908</v>
      </c>
    </row>
    <row r="104" spans="1:14" ht="183.75">
      <c r="A104" s="285">
        <v>63</v>
      </c>
      <c r="B104" s="285" t="s">
        <v>4094</v>
      </c>
      <c r="C104" s="268">
        <v>2023252</v>
      </c>
      <c r="D104" s="297" t="s">
        <v>4096</v>
      </c>
      <c r="E104" s="268" t="s">
        <v>3991</v>
      </c>
      <c r="F104" s="268">
        <v>796</v>
      </c>
      <c r="G104" s="268" t="s">
        <v>3974</v>
      </c>
      <c r="H104" s="268">
        <v>9000</v>
      </c>
      <c r="I104" s="269" t="s">
        <v>3909</v>
      </c>
      <c r="J104" s="269" t="s">
        <v>3911</v>
      </c>
      <c r="K104" s="334"/>
      <c r="L104" s="271" t="s">
        <v>4040</v>
      </c>
      <c r="M104" s="272" t="s">
        <v>4097</v>
      </c>
      <c r="N104" s="268" t="s">
        <v>3908</v>
      </c>
    </row>
    <row r="105" spans="1:14" ht="78.75">
      <c r="A105" s="285">
        <v>64</v>
      </c>
      <c r="B105" s="285" t="s">
        <v>4094</v>
      </c>
      <c r="C105" s="268">
        <v>2524111</v>
      </c>
      <c r="D105" s="297" t="s">
        <v>4098</v>
      </c>
      <c r="E105" s="268" t="s">
        <v>4099</v>
      </c>
      <c r="F105" s="268">
        <v>796</v>
      </c>
      <c r="G105" s="268" t="s">
        <v>3974</v>
      </c>
      <c r="H105" s="268">
        <v>360110</v>
      </c>
      <c r="I105" s="269" t="s">
        <v>3909</v>
      </c>
      <c r="J105" s="269" t="s">
        <v>3911</v>
      </c>
      <c r="K105" s="334"/>
      <c r="L105" s="271" t="s">
        <v>4040</v>
      </c>
      <c r="M105" s="272" t="s">
        <v>4097</v>
      </c>
      <c r="N105" s="268" t="s">
        <v>3908</v>
      </c>
    </row>
    <row r="106" spans="1:14" ht="157.5">
      <c r="A106" s="285">
        <v>65</v>
      </c>
      <c r="B106" s="285" t="s">
        <v>4094</v>
      </c>
      <c r="C106" s="268" t="s">
        <v>4100</v>
      </c>
      <c r="D106" s="297" t="s">
        <v>4101</v>
      </c>
      <c r="E106" s="268" t="s">
        <v>3991</v>
      </c>
      <c r="F106" s="268" t="s">
        <v>4102</v>
      </c>
      <c r="G106" s="268" t="s">
        <v>4103</v>
      </c>
      <c r="H106" s="268" t="s">
        <v>4104</v>
      </c>
      <c r="I106" s="269" t="s">
        <v>3909</v>
      </c>
      <c r="J106" s="269" t="s">
        <v>3911</v>
      </c>
      <c r="K106" s="334"/>
      <c r="L106" s="271" t="s">
        <v>4040</v>
      </c>
      <c r="M106" s="272" t="s">
        <v>4105</v>
      </c>
      <c r="N106" s="268" t="s">
        <v>4106</v>
      </c>
    </row>
    <row r="107" spans="1:14" ht="27.75">
      <c r="A107" s="604" t="s">
        <v>4107</v>
      </c>
      <c r="B107" s="605"/>
      <c r="C107" s="605"/>
      <c r="D107" s="605"/>
      <c r="E107" s="605"/>
      <c r="F107" s="605"/>
      <c r="G107" s="605"/>
      <c r="H107" s="605"/>
      <c r="I107" s="605"/>
      <c r="J107" s="605"/>
      <c r="K107" s="605"/>
      <c r="L107" s="605"/>
      <c r="M107" s="605"/>
      <c r="N107" s="606"/>
    </row>
    <row r="108" spans="1:14" ht="52.5">
      <c r="A108" s="285">
        <v>55</v>
      </c>
      <c r="B108" s="285" t="s">
        <v>3907</v>
      </c>
      <c r="C108" s="320" t="s">
        <v>4083</v>
      </c>
      <c r="D108" s="297" t="s">
        <v>4084</v>
      </c>
      <c r="E108" s="312" t="s">
        <v>3923</v>
      </c>
      <c r="F108" s="292">
        <v>976</v>
      </c>
      <c r="G108" s="268" t="s">
        <v>3974</v>
      </c>
      <c r="H108" s="268">
        <v>1</v>
      </c>
      <c r="I108" s="320" t="s">
        <v>3909</v>
      </c>
      <c r="J108" s="320" t="s">
        <v>3911</v>
      </c>
      <c r="K108" s="334"/>
      <c r="L108" s="271"/>
      <c r="M108" s="272"/>
      <c r="N108" s="322"/>
    </row>
    <row r="109" spans="1:14" ht="52.5">
      <c r="A109" s="285">
        <v>56</v>
      </c>
      <c r="B109" s="285" t="s">
        <v>3907</v>
      </c>
      <c r="C109" s="320" t="s">
        <v>4086</v>
      </c>
      <c r="D109" s="297" t="s">
        <v>4087</v>
      </c>
      <c r="E109" s="312" t="s">
        <v>3923</v>
      </c>
      <c r="F109" s="268">
        <v>976</v>
      </c>
      <c r="G109" s="268" t="s">
        <v>3974</v>
      </c>
      <c r="H109" s="268">
        <v>6</v>
      </c>
      <c r="I109" s="320" t="s">
        <v>3909</v>
      </c>
      <c r="J109" s="320" t="s">
        <v>3911</v>
      </c>
      <c r="K109" s="334"/>
      <c r="L109" s="271"/>
      <c r="M109" s="272"/>
      <c r="N109" s="322"/>
    </row>
    <row r="110" spans="1:14" ht="26.25">
      <c r="A110" s="609" t="s">
        <v>4108</v>
      </c>
      <c r="B110" s="610"/>
      <c r="C110" s="610"/>
      <c r="D110" s="610"/>
      <c r="E110" s="610"/>
      <c r="F110" s="610"/>
      <c r="G110" s="610"/>
      <c r="H110" s="610"/>
      <c r="I110" s="610"/>
      <c r="J110" s="610"/>
      <c r="K110" s="610"/>
      <c r="L110" s="610"/>
      <c r="M110" s="610"/>
      <c r="N110" s="611"/>
    </row>
    <row r="111" spans="1:14" ht="52.5">
      <c r="A111" s="285">
        <v>57</v>
      </c>
      <c r="B111" s="332" t="s">
        <v>3907</v>
      </c>
      <c r="C111" s="337">
        <v>2917300</v>
      </c>
      <c r="D111" s="298" t="s">
        <v>4109</v>
      </c>
      <c r="E111" s="335" t="s">
        <v>3923</v>
      </c>
      <c r="F111" s="332">
        <v>796.83900000000006</v>
      </c>
      <c r="G111" s="332" t="s">
        <v>4110</v>
      </c>
      <c r="H111" s="338">
        <v>2240</v>
      </c>
      <c r="I111" s="328" t="s">
        <v>3909</v>
      </c>
      <c r="J111" s="328" t="s">
        <v>3911</v>
      </c>
      <c r="K111" s="339"/>
      <c r="L111" s="271" t="s">
        <v>4040</v>
      </c>
      <c r="M111" s="340" t="s">
        <v>4112</v>
      </c>
      <c r="N111" s="332" t="s">
        <v>3908</v>
      </c>
    </row>
    <row r="112" spans="1:14" ht="26.25">
      <c r="A112" s="609" t="s">
        <v>4114</v>
      </c>
      <c r="B112" s="610"/>
      <c r="C112" s="610"/>
      <c r="D112" s="610"/>
      <c r="E112" s="610"/>
      <c r="F112" s="610"/>
      <c r="G112" s="610"/>
      <c r="H112" s="610"/>
      <c r="I112" s="610"/>
      <c r="J112" s="610"/>
      <c r="K112" s="610"/>
      <c r="L112" s="610"/>
      <c r="M112" s="610"/>
      <c r="N112" s="611"/>
    </row>
    <row r="113" spans="1:14" ht="46.5">
      <c r="A113" s="234">
        <v>58</v>
      </c>
      <c r="B113" s="282" t="s">
        <v>3907</v>
      </c>
      <c r="C113" s="258" t="s">
        <v>4115</v>
      </c>
      <c r="D113" s="253" t="s">
        <v>4116</v>
      </c>
      <c r="E113" s="253" t="s">
        <v>3923</v>
      </c>
      <c r="F113" s="244">
        <v>839</v>
      </c>
      <c r="G113" s="244" t="s">
        <v>4117</v>
      </c>
      <c r="H113" s="341">
        <v>36</v>
      </c>
      <c r="I113" s="241" t="s">
        <v>3909</v>
      </c>
      <c r="J113" s="241" t="s">
        <v>3911</v>
      </c>
      <c r="K113" s="342"/>
      <c r="L113" s="264">
        <v>42614</v>
      </c>
      <c r="M113" s="258" t="s">
        <v>4118</v>
      </c>
      <c r="N113" s="236" t="s">
        <v>3908</v>
      </c>
    </row>
    <row r="114" spans="1:14" ht="46.5">
      <c r="A114" s="234">
        <v>59</v>
      </c>
      <c r="B114" s="282" t="s">
        <v>3907</v>
      </c>
      <c r="C114" s="258" t="s">
        <v>4115</v>
      </c>
      <c r="D114" s="253" t="s">
        <v>4116</v>
      </c>
      <c r="E114" s="253" t="s">
        <v>3923</v>
      </c>
      <c r="F114" s="244">
        <v>839</v>
      </c>
      <c r="G114" s="244" t="s">
        <v>4117</v>
      </c>
      <c r="H114" s="341">
        <v>27</v>
      </c>
      <c r="I114" s="241" t="s">
        <v>3909</v>
      </c>
      <c r="J114" s="241" t="s">
        <v>3911</v>
      </c>
      <c r="K114" s="342"/>
      <c r="L114" s="264">
        <v>42614</v>
      </c>
      <c r="M114" s="258" t="s">
        <v>4119</v>
      </c>
      <c r="N114" s="236" t="s">
        <v>3908</v>
      </c>
    </row>
    <row r="115" spans="1:14" ht="46.5">
      <c r="A115" s="234">
        <v>60</v>
      </c>
      <c r="B115" s="282" t="s">
        <v>3907</v>
      </c>
      <c r="C115" s="258" t="s">
        <v>4120</v>
      </c>
      <c r="D115" s="253" t="s">
        <v>4121</v>
      </c>
      <c r="E115" s="253" t="s">
        <v>3923</v>
      </c>
      <c r="F115" s="244">
        <v>839</v>
      </c>
      <c r="G115" s="244" t="s">
        <v>4117</v>
      </c>
      <c r="H115" s="341">
        <v>8</v>
      </c>
      <c r="I115" s="241" t="s">
        <v>3909</v>
      </c>
      <c r="J115" s="241" t="s">
        <v>3911</v>
      </c>
      <c r="K115" s="342"/>
      <c r="L115" s="264">
        <v>42614</v>
      </c>
      <c r="M115" s="258" t="s">
        <v>4122</v>
      </c>
      <c r="N115" s="236" t="s">
        <v>3908</v>
      </c>
    </row>
    <row r="116" spans="1:14" ht="46.5">
      <c r="A116" s="234">
        <v>61</v>
      </c>
      <c r="B116" s="282" t="s">
        <v>3907</v>
      </c>
      <c r="C116" s="258" t="s">
        <v>4123</v>
      </c>
      <c r="D116" s="253" t="s">
        <v>4124</v>
      </c>
      <c r="E116" s="253" t="s">
        <v>3923</v>
      </c>
      <c r="F116" s="244">
        <v>839</v>
      </c>
      <c r="G116" s="244" t="s">
        <v>4117</v>
      </c>
      <c r="H116" s="343">
        <v>4.5</v>
      </c>
      <c r="I116" s="241" t="s">
        <v>3909</v>
      </c>
      <c r="J116" s="241" t="s">
        <v>3911</v>
      </c>
      <c r="K116" s="342"/>
      <c r="L116" s="264">
        <v>42614</v>
      </c>
      <c r="M116" s="258" t="s">
        <v>4125</v>
      </c>
      <c r="N116" s="236" t="s">
        <v>3908</v>
      </c>
    </row>
    <row r="117" spans="1:14" ht="46.5">
      <c r="A117" s="234">
        <v>62</v>
      </c>
      <c r="B117" s="282" t="s">
        <v>3907</v>
      </c>
      <c r="C117" s="258" t="s">
        <v>4126</v>
      </c>
      <c r="D117" s="253" t="s">
        <v>4127</v>
      </c>
      <c r="E117" s="253" t="s">
        <v>3923</v>
      </c>
      <c r="F117" s="244">
        <v>839</v>
      </c>
      <c r="G117" s="244" t="s">
        <v>4117</v>
      </c>
      <c r="H117" s="343">
        <v>4.5</v>
      </c>
      <c r="I117" s="241" t="s">
        <v>3909</v>
      </c>
      <c r="J117" s="241" t="s">
        <v>3911</v>
      </c>
      <c r="K117" s="342"/>
      <c r="L117" s="264">
        <v>42614</v>
      </c>
      <c r="M117" s="258" t="s">
        <v>4125</v>
      </c>
      <c r="N117" s="236" t="s">
        <v>3908</v>
      </c>
    </row>
    <row r="118" spans="1:14" ht="27.75">
      <c r="A118" s="604" t="s">
        <v>4128</v>
      </c>
      <c r="B118" s="605"/>
      <c r="C118" s="605"/>
      <c r="D118" s="605"/>
      <c r="E118" s="605"/>
      <c r="F118" s="605"/>
      <c r="G118" s="605"/>
      <c r="H118" s="605"/>
      <c r="I118" s="605"/>
      <c r="J118" s="605"/>
      <c r="K118" s="605"/>
      <c r="L118" s="605"/>
      <c r="M118" s="605"/>
      <c r="N118" s="606"/>
    </row>
    <row r="119" spans="1:14" ht="52.5">
      <c r="A119" s="285">
        <v>63</v>
      </c>
      <c r="B119" s="267" t="s">
        <v>3907</v>
      </c>
      <c r="C119" s="328" t="s">
        <v>4129</v>
      </c>
      <c r="D119" s="298" t="s">
        <v>4130</v>
      </c>
      <c r="E119" s="298" t="s">
        <v>3923</v>
      </c>
      <c r="F119" s="332"/>
      <c r="G119" s="332" t="s">
        <v>4117</v>
      </c>
      <c r="H119" s="338">
        <v>12</v>
      </c>
      <c r="I119" s="269" t="s">
        <v>3909</v>
      </c>
      <c r="J119" s="269" t="s">
        <v>3911</v>
      </c>
      <c r="K119" s="344"/>
      <c r="L119" s="340">
        <v>42614</v>
      </c>
      <c r="M119" s="328" t="s">
        <v>4131</v>
      </c>
      <c r="N119" s="268" t="s">
        <v>4022</v>
      </c>
    </row>
    <row r="120" spans="1:14" ht="52.5">
      <c r="A120" s="285">
        <v>64</v>
      </c>
      <c r="B120" s="267" t="s">
        <v>3907</v>
      </c>
      <c r="C120" s="328" t="s">
        <v>4132</v>
      </c>
      <c r="D120" s="298" t="s">
        <v>4133</v>
      </c>
      <c r="E120" s="298" t="s">
        <v>3923</v>
      </c>
      <c r="F120" s="332"/>
      <c r="G120" s="332" t="s">
        <v>4117</v>
      </c>
      <c r="H120" s="338">
        <v>2</v>
      </c>
      <c r="I120" s="269" t="s">
        <v>3909</v>
      </c>
      <c r="J120" s="269" t="s">
        <v>3911</v>
      </c>
      <c r="K120" s="344"/>
      <c r="L120" s="340">
        <v>42614</v>
      </c>
      <c r="M120" s="328" t="s">
        <v>4134</v>
      </c>
      <c r="N120" s="268" t="s">
        <v>4022</v>
      </c>
    </row>
    <row r="121" spans="1:14" ht="52.5">
      <c r="A121" s="285">
        <v>65</v>
      </c>
      <c r="B121" s="267" t="s">
        <v>3907</v>
      </c>
      <c r="C121" s="328" t="s">
        <v>4135</v>
      </c>
      <c r="D121" s="298" t="s">
        <v>4136</v>
      </c>
      <c r="E121" s="298" t="s">
        <v>3923</v>
      </c>
      <c r="F121" s="332"/>
      <c r="G121" s="332" t="s">
        <v>4117</v>
      </c>
      <c r="H121" s="338">
        <v>2</v>
      </c>
      <c r="I121" s="269" t="s">
        <v>3909</v>
      </c>
      <c r="J121" s="269" t="s">
        <v>3911</v>
      </c>
      <c r="K121" s="344"/>
      <c r="L121" s="340">
        <v>42614</v>
      </c>
      <c r="M121" s="328" t="s">
        <v>4134</v>
      </c>
      <c r="N121" s="268" t="s">
        <v>4022</v>
      </c>
    </row>
    <row r="122" spans="1:14" ht="52.5">
      <c r="A122" s="612">
        <f>A121+1</f>
        <v>66</v>
      </c>
      <c r="B122" s="267" t="s">
        <v>3907</v>
      </c>
      <c r="C122" s="268">
        <v>240037</v>
      </c>
      <c r="D122" s="298" t="s">
        <v>4137</v>
      </c>
      <c r="E122" s="298" t="s">
        <v>3923</v>
      </c>
      <c r="F122" s="268"/>
      <c r="G122" s="285" t="s">
        <v>4063</v>
      </c>
      <c r="H122" s="344">
        <v>3540</v>
      </c>
      <c r="I122" s="269" t="s">
        <v>3909</v>
      </c>
      <c r="J122" s="269" t="s">
        <v>3911</v>
      </c>
      <c r="K122" s="344"/>
      <c r="L122" s="340">
        <v>42614</v>
      </c>
      <c r="M122" s="271" t="s">
        <v>3946</v>
      </c>
      <c r="N122" s="268" t="s">
        <v>4022</v>
      </c>
    </row>
    <row r="123" spans="1:14" ht="52.5">
      <c r="A123" s="613"/>
      <c r="B123" s="267" t="s">
        <v>3907</v>
      </c>
      <c r="C123" s="268">
        <v>245474</v>
      </c>
      <c r="D123" s="298" t="s">
        <v>4138</v>
      </c>
      <c r="E123" s="298" t="s">
        <v>3923</v>
      </c>
      <c r="F123" s="268"/>
      <c r="G123" s="285" t="s">
        <v>4063</v>
      </c>
      <c r="H123" s="344">
        <v>3270</v>
      </c>
      <c r="I123" s="269" t="s">
        <v>3909</v>
      </c>
      <c r="J123" s="269" t="s">
        <v>3911</v>
      </c>
      <c r="K123" s="344"/>
      <c r="L123" s="340">
        <v>42614</v>
      </c>
      <c r="M123" s="271" t="s">
        <v>3946</v>
      </c>
      <c r="N123" s="268" t="s">
        <v>4022</v>
      </c>
    </row>
    <row r="124" spans="1:14" ht="52.5">
      <c r="A124" s="613"/>
      <c r="B124" s="267" t="s">
        <v>3907</v>
      </c>
      <c r="C124" s="268">
        <v>246016</v>
      </c>
      <c r="D124" s="298" t="s">
        <v>4139</v>
      </c>
      <c r="E124" s="298" t="s">
        <v>3923</v>
      </c>
      <c r="F124" s="268"/>
      <c r="G124" s="285" t="s">
        <v>4063</v>
      </c>
      <c r="H124" s="344">
        <v>2700</v>
      </c>
      <c r="I124" s="269" t="s">
        <v>3909</v>
      </c>
      <c r="J124" s="269" t="s">
        <v>3911</v>
      </c>
      <c r="K124" s="344"/>
      <c r="L124" s="340">
        <v>42614</v>
      </c>
      <c r="M124" s="271" t="s">
        <v>3946</v>
      </c>
      <c r="N124" s="268" t="s">
        <v>4022</v>
      </c>
    </row>
    <row r="125" spans="1:14" ht="52.5">
      <c r="A125" s="613"/>
      <c r="B125" s="267" t="s">
        <v>3907</v>
      </c>
      <c r="C125" s="268">
        <v>268685</v>
      </c>
      <c r="D125" s="298" t="s">
        <v>4140</v>
      </c>
      <c r="E125" s="298" t="s">
        <v>3923</v>
      </c>
      <c r="F125" s="268"/>
      <c r="G125" s="285" t="s">
        <v>4063</v>
      </c>
      <c r="H125" s="344">
        <v>700</v>
      </c>
      <c r="I125" s="269" t="s">
        <v>3909</v>
      </c>
      <c r="J125" s="269" t="s">
        <v>3911</v>
      </c>
      <c r="K125" s="344"/>
      <c r="L125" s="340">
        <v>42614</v>
      </c>
      <c r="M125" s="271" t="s">
        <v>3946</v>
      </c>
      <c r="N125" s="268" t="s">
        <v>4022</v>
      </c>
    </row>
    <row r="126" spans="1:14" ht="52.5">
      <c r="A126" s="613"/>
      <c r="B126" s="267" t="s">
        <v>3907</v>
      </c>
      <c r="C126" s="268">
        <v>245473</v>
      </c>
      <c r="D126" s="298" t="s">
        <v>4141</v>
      </c>
      <c r="E126" s="298" t="s">
        <v>3923</v>
      </c>
      <c r="F126" s="268"/>
      <c r="G126" s="285" t="s">
        <v>4063</v>
      </c>
      <c r="H126" s="344">
        <v>1130</v>
      </c>
      <c r="I126" s="269" t="s">
        <v>3909</v>
      </c>
      <c r="J126" s="269" t="s">
        <v>3911</v>
      </c>
      <c r="K126" s="344"/>
      <c r="L126" s="340">
        <v>42614</v>
      </c>
      <c r="M126" s="271" t="s">
        <v>3946</v>
      </c>
      <c r="N126" s="268" t="s">
        <v>4022</v>
      </c>
    </row>
    <row r="127" spans="1:14" ht="52.5">
      <c r="A127" s="613"/>
      <c r="B127" s="267" t="s">
        <v>3907</v>
      </c>
      <c r="C127" s="268">
        <v>246017</v>
      </c>
      <c r="D127" s="298" t="s">
        <v>4142</v>
      </c>
      <c r="E127" s="298" t="s">
        <v>3923</v>
      </c>
      <c r="F127" s="268"/>
      <c r="G127" s="285" t="s">
        <v>4063</v>
      </c>
      <c r="H127" s="344">
        <v>2200</v>
      </c>
      <c r="I127" s="269" t="s">
        <v>3909</v>
      </c>
      <c r="J127" s="269" t="s">
        <v>3911</v>
      </c>
      <c r="K127" s="344"/>
      <c r="L127" s="340">
        <v>42614</v>
      </c>
      <c r="M127" s="271" t="s">
        <v>3946</v>
      </c>
      <c r="N127" s="268" t="s">
        <v>4022</v>
      </c>
    </row>
    <row r="128" spans="1:14" ht="52.5">
      <c r="A128" s="614"/>
      <c r="B128" s="267" t="s">
        <v>3907</v>
      </c>
      <c r="C128" s="268">
        <v>240038</v>
      </c>
      <c r="D128" s="298" t="s">
        <v>4143</v>
      </c>
      <c r="E128" s="298" t="s">
        <v>3923</v>
      </c>
      <c r="F128" s="268"/>
      <c r="G128" s="285" t="s">
        <v>4063</v>
      </c>
      <c r="H128" s="344">
        <v>2720</v>
      </c>
      <c r="I128" s="269" t="s">
        <v>3909</v>
      </c>
      <c r="J128" s="269" t="s">
        <v>3911</v>
      </c>
      <c r="K128" s="344"/>
      <c r="L128" s="340">
        <v>42614</v>
      </c>
      <c r="M128" s="271" t="s">
        <v>3946</v>
      </c>
      <c r="N128" s="268" t="s">
        <v>4022</v>
      </c>
    </row>
    <row r="129" spans="1:14" ht="52.5">
      <c r="A129" s="612">
        <v>67</v>
      </c>
      <c r="B129" s="267" t="s">
        <v>3907</v>
      </c>
      <c r="C129" s="268">
        <v>354234</v>
      </c>
      <c r="D129" s="298" t="s">
        <v>4144</v>
      </c>
      <c r="E129" s="298" t="s">
        <v>3923</v>
      </c>
      <c r="F129" s="268"/>
      <c r="G129" s="285" t="s">
        <v>4063</v>
      </c>
      <c r="H129" s="344">
        <v>404</v>
      </c>
      <c r="I129" s="269" t="s">
        <v>3909</v>
      </c>
      <c r="J129" s="269" t="s">
        <v>3911</v>
      </c>
      <c r="K129" s="344"/>
      <c r="L129" s="340">
        <v>42614</v>
      </c>
      <c r="M129" s="271" t="s">
        <v>3946</v>
      </c>
      <c r="N129" s="268" t="s">
        <v>4022</v>
      </c>
    </row>
    <row r="130" spans="1:14" ht="52.5">
      <c r="A130" s="613"/>
      <c r="B130" s="267" t="s">
        <v>3907</v>
      </c>
      <c r="C130" s="268">
        <v>354235</v>
      </c>
      <c r="D130" s="298" t="s">
        <v>4145</v>
      </c>
      <c r="E130" s="298" t="s">
        <v>3923</v>
      </c>
      <c r="F130" s="268"/>
      <c r="G130" s="285" t="s">
        <v>4063</v>
      </c>
      <c r="H130" s="344">
        <v>690</v>
      </c>
      <c r="I130" s="269" t="s">
        <v>3909</v>
      </c>
      <c r="J130" s="269" t="s">
        <v>3911</v>
      </c>
      <c r="K130" s="344"/>
      <c r="L130" s="340">
        <v>42614</v>
      </c>
      <c r="M130" s="271" t="s">
        <v>3946</v>
      </c>
      <c r="N130" s="268" t="s">
        <v>4022</v>
      </c>
    </row>
    <row r="131" spans="1:14" ht="52.5">
      <c r="A131" s="613"/>
      <c r="B131" s="267" t="s">
        <v>3907</v>
      </c>
      <c r="C131" s="268">
        <v>354236</v>
      </c>
      <c r="D131" s="298" t="s">
        <v>4146</v>
      </c>
      <c r="E131" s="298" t="s">
        <v>3923</v>
      </c>
      <c r="F131" s="268"/>
      <c r="G131" s="285" t="s">
        <v>4063</v>
      </c>
      <c r="H131" s="344">
        <v>673</v>
      </c>
      <c r="I131" s="269" t="s">
        <v>3909</v>
      </c>
      <c r="J131" s="269" t="s">
        <v>3911</v>
      </c>
      <c r="K131" s="344"/>
      <c r="L131" s="340">
        <v>42614</v>
      </c>
      <c r="M131" s="271" t="s">
        <v>3946</v>
      </c>
      <c r="N131" s="268" t="s">
        <v>4022</v>
      </c>
    </row>
    <row r="132" spans="1:14" ht="52.5">
      <c r="A132" s="613"/>
      <c r="B132" s="267" t="s">
        <v>3907</v>
      </c>
      <c r="C132" s="268">
        <v>354239</v>
      </c>
      <c r="D132" s="298" t="s">
        <v>4147</v>
      </c>
      <c r="E132" s="298" t="s">
        <v>3923</v>
      </c>
      <c r="F132" s="268"/>
      <c r="G132" s="285" t="s">
        <v>4063</v>
      </c>
      <c r="H132" s="344">
        <v>9018</v>
      </c>
      <c r="I132" s="269" t="s">
        <v>3909</v>
      </c>
      <c r="J132" s="269" t="s">
        <v>3911</v>
      </c>
      <c r="K132" s="344"/>
      <c r="L132" s="340">
        <v>42614</v>
      </c>
      <c r="M132" s="271" t="s">
        <v>3946</v>
      </c>
      <c r="N132" s="268" t="s">
        <v>4022</v>
      </c>
    </row>
    <row r="133" spans="1:14" ht="52.5">
      <c r="A133" s="614"/>
      <c r="B133" s="267" t="s">
        <v>3907</v>
      </c>
      <c r="C133" s="268">
        <v>360806</v>
      </c>
      <c r="D133" s="298" t="s">
        <v>4148</v>
      </c>
      <c r="E133" s="298" t="s">
        <v>3923</v>
      </c>
      <c r="F133" s="268"/>
      <c r="G133" s="285" t="s">
        <v>4063</v>
      </c>
      <c r="H133" s="344">
        <v>13913</v>
      </c>
      <c r="I133" s="269" t="s">
        <v>3909</v>
      </c>
      <c r="J133" s="269" t="s">
        <v>3911</v>
      </c>
      <c r="K133" s="344"/>
      <c r="L133" s="340">
        <v>42614</v>
      </c>
      <c r="M133" s="271" t="s">
        <v>3946</v>
      </c>
      <c r="N133" s="268" t="s">
        <v>4022</v>
      </c>
    </row>
    <row r="134" spans="1:14" ht="52.5">
      <c r="A134" s="285">
        <v>68</v>
      </c>
      <c r="B134" s="267" t="s">
        <v>3907</v>
      </c>
      <c r="C134" s="268">
        <v>217459</v>
      </c>
      <c r="D134" s="297" t="s">
        <v>4149</v>
      </c>
      <c r="E134" s="298" t="s">
        <v>3923</v>
      </c>
      <c r="F134" s="268"/>
      <c r="G134" s="302" t="s">
        <v>3664</v>
      </c>
      <c r="H134" s="310">
        <v>16439.5</v>
      </c>
      <c r="I134" s="269" t="s">
        <v>3909</v>
      </c>
      <c r="J134" s="269" t="s">
        <v>3911</v>
      </c>
      <c r="K134" s="344"/>
      <c r="L134" s="340">
        <v>42614</v>
      </c>
      <c r="M134" s="328" t="s">
        <v>4131</v>
      </c>
      <c r="N134" s="295" t="s">
        <v>3908</v>
      </c>
    </row>
    <row r="135" spans="1:14" ht="27.75">
      <c r="A135" s="604" t="s">
        <v>4150</v>
      </c>
      <c r="B135" s="605"/>
      <c r="C135" s="605"/>
      <c r="D135" s="605"/>
      <c r="E135" s="605"/>
      <c r="F135" s="605"/>
      <c r="G135" s="605"/>
      <c r="H135" s="605"/>
      <c r="I135" s="605"/>
      <c r="J135" s="605"/>
      <c r="K135" s="605"/>
      <c r="L135" s="605"/>
      <c r="M135" s="605"/>
      <c r="N135" s="606"/>
    </row>
    <row r="136" spans="1:14" ht="78.75">
      <c r="A136" s="285">
        <v>69</v>
      </c>
      <c r="B136" s="267" t="s">
        <v>3907</v>
      </c>
      <c r="C136" s="292" t="s">
        <v>4151</v>
      </c>
      <c r="D136" s="345" t="s">
        <v>4152</v>
      </c>
      <c r="E136" s="298" t="s">
        <v>3923</v>
      </c>
      <c r="F136" s="295" t="s">
        <v>4017</v>
      </c>
      <c r="G136" s="295" t="s">
        <v>4018</v>
      </c>
      <c r="H136" s="346">
        <v>78</v>
      </c>
      <c r="I136" s="269" t="s">
        <v>3909</v>
      </c>
      <c r="J136" s="269" t="s">
        <v>3911</v>
      </c>
      <c r="K136" s="344"/>
      <c r="L136" s="340">
        <v>42614</v>
      </c>
      <c r="M136" s="328" t="s">
        <v>4153</v>
      </c>
      <c r="N136" s="295" t="s">
        <v>3908</v>
      </c>
    </row>
    <row r="137" spans="1:14" ht="52.5">
      <c r="A137" s="285">
        <v>70</v>
      </c>
      <c r="B137" s="267" t="s">
        <v>3907</v>
      </c>
      <c r="C137" s="292">
        <v>3313105</v>
      </c>
      <c r="D137" s="347" t="s">
        <v>4154</v>
      </c>
      <c r="E137" s="298" t="s">
        <v>3923</v>
      </c>
      <c r="F137" s="268">
        <v>796</v>
      </c>
      <c r="G137" s="268" t="s">
        <v>3974</v>
      </c>
      <c r="H137" s="348">
        <v>6</v>
      </c>
      <c r="I137" s="269" t="s">
        <v>3909</v>
      </c>
      <c r="J137" s="269" t="s">
        <v>3911</v>
      </c>
      <c r="K137" s="344"/>
      <c r="L137" s="340">
        <v>42644</v>
      </c>
      <c r="M137" s="328" t="s">
        <v>4155</v>
      </c>
      <c r="N137" s="295" t="s">
        <v>3908</v>
      </c>
    </row>
    <row r="138" spans="1:14" ht="78.75">
      <c r="A138" s="285">
        <v>71</v>
      </c>
      <c r="B138" s="267" t="s">
        <v>3907</v>
      </c>
      <c r="C138" s="292" t="s">
        <v>4156</v>
      </c>
      <c r="D138" s="345" t="s">
        <v>4157</v>
      </c>
      <c r="E138" s="298" t="s">
        <v>3923</v>
      </c>
      <c r="F138" s="268">
        <v>796</v>
      </c>
      <c r="G138" s="268" t="s">
        <v>3974</v>
      </c>
      <c r="H138" s="348">
        <v>115</v>
      </c>
      <c r="I138" s="269" t="s">
        <v>3909</v>
      </c>
      <c r="J138" s="269" t="s">
        <v>3911</v>
      </c>
      <c r="K138" s="344"/>
      <c r="L138" s="340">
        <v>42644</v>
      </c>
      <c r="M138" s="328" t="s">
        <v>4158</v>
      </c>
      <c r="N138" s="295" t="s">
        <v>3908</v>
      </c>
    </row>
    <row r="139" spans="1:14" ht="78.75">
      <c r="A139" s="285">
        <v>72</v>
      </c>
      <c r="B139" s="267" t="s">
        <v>3907</v>
      </c>
      <c r="C139" s="292" t="s">
        <v>4159</v>
      </c>
      <c r="D139" s="345" t="s">
        <v>4160</v>
      </c>
      <c r="E139" s="298" t="s">
        <v>3923</v>
      </c>
      <c r="F139" s="295" t="s">
        <v>4161</v>
      </c>
      <c r="G139" s="295" t="s">
        <v>4162</v>
      </c>
      <c r="H139" s="348">
        <v>339</v>
      </c>
      <c r="I139" s="269" t="s">
        <v>3909</v>
      </c>
      <c r="J139" s="269" t="s">
        <v>3911</v>
      </c>
      <c r="K139" s="344"/>
      <c r="L139" s="340">
        <v>42644</v>
      </c>
      <c r="M139" s="328" t="s">
        <v>4163</v>
      </c>
      <c r="N139" s="295" t="s">
        <v>3908</v>
      </c>
    </row>
    <row r="140" spans="1:14" ht="52.5">
      <c r="A140" s="349">
        <v>73</v>
      </c>
      <c r="B140" s="349" t="s">
        <v>3907</v>
      </c>
      <c r="C140" s="337">
        <v>2917300</v>
      </c>
      <c r="D140" s="298" t="s">
        <v>4109</v>
      </c>
      <c r="E140" s="335" t="s">
        <v>3923</v>
      </c>
      <c r="F140" s="332" t="s">
        <v>4164</v>
      </c>
      <c r="G140" s="332" t="s">
        <v>4110</v>
      </c>
      <c r="H140" s="338" t="s">
        <v>4165</v>
      </c>
      <c r="I140" s="328" t="s">
        <v>3909</v>
      </c>
      <c r="J140" s="328" t="s">
        <v>3911</v>
      </c>
      <c r="K140" s="339"/>
      <c r="L140" s="330" t="s">
        <v>4166</v>
      </c>
      <c r="M140" s="340" t="s">
        <v>4111</v>
      </c>
      <c r="N140" s="332" t="s">
        <v>3908</v>
      </c>
    </row>
    <row r="141" spans="1:14" ht="27.75">
      <c r="A141" s="604" t="s">
        <v>4167</v>
      </c>
      <c r="B141" s="605"/>
      <c r="C141" s="605"/>
      <c r="D141" s="605"/>
      <c r="E141" s="605"/>
      <c r="F141" s="605"/>
      <c r="G141" s="605"/>
      <c r="H141" s="605"/>
      <c r="I141" s="605"/>
      <c r="J141" s="605"/>
      <c r="K141" s="605"/>
      <c r="L141" s="605"/>
      <c r="M141" s="605"/>
      <c r="N141" s="606"/>
    </row>
    <row r="142" spans="1:14" ht="55.5">
      <c r="A142" s="350">
        <v>74</v>
      </c>
      <c r="B142" s="351" t="s">
        <v>3907</v>
      </c>
      <c r="C142" s="351" t="s">
        <v>4168</v>
      </c>
      <c r="D142" s="352" t="s">
        <v>4169</v>
      </c>
      <c r="E142" s="353" t="s">
        <v>3923</v>
      </c>
      <c r="F142" s="351">
        <v>6</v>
      </c>
      <c r="G142" s="351" t="s">
        <v>4005</v>
      </c>
      <c r="H142" s="354">
        <v>30899.69</v>
      </c>
      <c r="I142" s="355">
        <v>78401373000</v>
      </c>
      <c r="J142" s="356" t="s">
        <v>3911</v>
      </c>
      <c r="K142" s="357"/>
      <c r="L142" s="358">
        <v>42644</v>
      </c>
      <c r="M142" s="354" t="s">
        <v>4079</v>
      </c>
      <c r="N142" s="359" t="s">
        <v>3908</v>
      </c>
    </row>
    <row r="143" spans="1:14" ht="55.5">
      <c r="A143" s="350">
        <v>75</v>
      </c>
      <c r="B143" s="360" t="s">
        <v>3907</v>
      </c>
      <c r="C143" s="351">
        <v>3313141</v>
      </c>
      <c r="D143" s="352" t="s">
        <v>4170</v>
      </c>
      <c r="E143" s="353" t="s">
        <v>3923</v>
      </c>
      <c r="F143" s="361" t="s">
        <v>3752</v>
      </c>
      <c r="G143" s="359" t="s">
        <v>1600</v>
      </c>
      <c r="H143" s="351">
        <v>2</v>
      </c>
      <c r="I143" s="356" t="s">
        <v>3909</v>
      </c>
      <c r="J143" s="356" t="s">
        <v>3911</v>
      </c>
      <c r="K143" s="362"/>
      <c r="L143" s="358">
        <v>42644</v>
      </c>
      <c r="M143" s="363" t="s">
        <v>4171</v>
      </c>
      <c r="N143" s="351" t="s">
        <v>3908</v>
      </c>
    </row>
    <row r="144" spans="1:14" ht="55.5">
      <c r="A144" s="350">
        <v>76</v>
      </c>
      <c r="B144" s="360" t="s">
        <v>3907</v>
      </c>
      <c r="C144" s="351" t="s">
        <v>4172</v>
      </c>
      <c r="D144" s="352" t="s">
        <v>4173</v>
      </c>
      <c r="E144" s="353" t="s">
        <v>3923</v>
      </c>
      <c r="F144" s="361" t="s">
        <v>3752</v>
      </c>
      <c r="G144" s="359" t="s">
        <v>3974</v>
      </c>
      <c r="H144" s="351">
        <v>74</v>
      </c>
      <c r="I144" s="356" t="s">
        <v>3909</v>
      </c>
      <c r="J144" s="356" t="s">
        <v>3911</v>
      </c>
      <c r="K144" s="362"/>
      <c r="L144" s="358">
        <v>42644</v>
      </c>
      <c r="M144" s="363" t="s">
        <v>3992</v>
      </c>
      <c r="N144" s="351" t="s">
        <v>3908</v>
      </c>
    </row>
    <row r="145" spans="1:14" ht="83.25">
      <c r="A145" s="350">
        <v>77</v>
      </c>
      <c r="B145" s="360" t="s">
        <v>3907</v>
      </c>
      <c r="C145" s="351" t="s">
        <v>4174</v>
      </c>
      <c r="D145" s="352" t="s">
        <v>4175</v>
      </c>
      <c r="E145" s="353" t="s">
        <v>3923</v>
      </c>
      <c r="F145" s="361" t="s">
        <v>4176</v>
      </c>
      <c r="G145" s="359" t="s">
        <v>4177</v>
      </c>
      <c r="H145" s="351" t="s">
        <v>4178</v>
      </c>
      <c r="I145" s="356" t="s">
        <v>3909</v>
      </c>
      <c r="J145" s="356" t="s">
        <v>3911</v>
      </c>
      <c r="K145" s="362"/>
      <c r="L145" s="358">
        <v>42644</v>
      </c>
      <c r="M145" s="363" t="s">
        <v>4179</v>
      </c>
      <c r="N145" s="351" t="s">
        <v>3908</v>
      </c>
    </row>
    <row r="146" spans="1:14" ht="83.25">
      <c r="A146" s="350">
        <v>78</v>
      </c>
      <c r="B146" s="360" t="s">
        <v>3907</v>
      </c>
      <c r="C146" s="351" t="s">
        <v>4180</v>
      </c>
      <c r="D146" s="352" t="s">
        <v>4181</v>
      </c>
      <c r="E146" s="353" t="s">
        <v>3923</v>
      </c>
      <c r="F146" s="361" t="s">
        <v>3752</v>
      </c>
      <c r="G146" s="359" t="s">
        <v>1600</v>
      </c>
      <c r="H146" s="351">
        <v>205</v>
      </c>
      <c r="I146" s="356" t="s">
        <v>3909</v>
      </c>
      <c r="J146" s="356" t="s">
        <v>3911</v>
      </c>
      <c r="K146" s="362"/>
      <c r="L146" s="358">
        <v>42644</v>
      </c>
      <c r="M146" s="363" t="s">
        <v>4155</v>
      </c>
      <c r="N146" s="351" t="s">
        <v>3908</v>
      </c>
    </row>
    <row r="147" spans="1:14" ht="55.5">
      <c r="A147" s="350">
        <v>79</v>
      </c>
      <c r="B147" s="360" t="s">
        <v>3907</v>
      </c>
      <c r="C147" s="351" t="s">
        <v>4182</v>
      </c>
      <c r="D147" s="352" t="s">
        <v>4183</v>
      </c>
      <c r="E147" s="353" t="s">
        <v>3923</v>
      </c>
      <c r="F147" s="361" t="s">
        <v>3752</v>
      </c>
      <c r="G147" s="359" t="s">
        <v>1600</v>
      </c>
      <c r="H147" s="351">
        <f>50+3</f>
        <v>53</v>
      </c>
      <c r="I147" s="356" t="s">
        <v>3909</v>
      </c>
      <c r="J147" s="356" t="s">
        <v>3911</v>
      </c>
      <c r="K147" s="362"/>
      <c r="L147" s="358">
        <v>42644</v>
      </c>
      <c r="M147" s="363" t="s">
        <v>4163</v>
      </c>
      <c r="N147" s="351" t="s">
        <v>3908</v>
      </c>
    </row>
    <row r="148" spans="1:14" ht="55.5">
      <c r="A148" s="350">
        <v>80</v>
      </c>
      <c r="B148" s="351" t="s">
        <v>3907</v>
      </c>
      <c r="C148" s="351">
        <v>2715810</v>
      </c>
      <c r="D148" s="352" t="s">
        <v>4184</v>
      </c>
      <c r="E148" s="353" t="s">
        <v>3923</v>
      </c>
      <c r="F148" s="351">
        <v>6</v>
      </c>
      <c r="G148" s="351" t="s">
        <v>4005</v>
      </c>
      <c r="H148" s="354">
        <v>1337</v>
      </c>
      <c r="I148" s="355">
        <v>78401373000</v>
      </c>
      <c r="J148" s="356" t="s">
        <v>3911</v>
      </c>
      <c r="K148" s="357"/>
      <c r="L148" s="358">
        <v>42644</v>
      </c>
      <c r="M148" s="354" t="s">
        <v>4185</v>
      </c>
      <c r="N148" s="359" t="s">
        <v>3908</v>
      </c>
    </row>
    <row r="149" spans="1:14" ht="55.5">
      <c r="A149" s="350">
        <v>81</v>
      </c>
      <c r="B149" s="351" t="s">
        <v>3907</v>
      </c>
      <c r="C149" s="351" t="s">
        <v>4186</v>
      </c>
      <c r="D149" s="352" t="s">
        <v>4187</v>
      </c>
      <c r="E149" s="353" t="s">
        <v>3923</v>
      </c>
      <c r="F149" s="351">
        <v>796</v>
      </c>
      <c r="G149" s="351" t="s">
        <v>3974</v>
      </c>
      <c r="H149" s="354">
        <v>3739</v>
      </c>
      <c r="I149" s="355">
        <v>78401373000</v>
      </c>
      <c r="J149" s="356" t="s">
        <v>3911</v>
      </c>
      <c r="K149" s="357"/>
      <c r="L149" s="364">
        <v>42644</v>
      </c>
      <c r="M149" s="354" t="s">
        <v>3987</v>
      </c>
      <c r="N149" s="359" t="s">
        <v>3908</v>
      </c>
    </row>
    <row r="150" spans="1:14" ht="27.75">
      <c r="A150" s="604" t="s">
        <v>4188</v>
      </c>
      <c r="B150" s="605"/>
      <c r="C150" s="605"/>
      <c r="D150" s="605"/>
      <c r="E150" s="605"/>
      <c r="F150" s="605"/>
      <c r="G150" s="605"/>
      <c r="H150" s="605"/>
      <c r="I150" s="605"/>
      <c r="J150" s="605"/>
      <c r="K150" s="605"/>
      <c r="L150" s="605"/>
      <c r="M150" s="605"/>
      <c r="N150" s="606"/>
    </row>
    <row r="151" spans="1:14" ht="55.5">
      <c r="A151" s="350">
        <v>82</v>
      </c>
      <c r="B151" s="351" t="s">
        <v>3907</v>
      </c>
      <c r="C151" s="365">
        <v>2917300</v>
      </c>
      <c r="D151" s="353" t="s">
        <v>4189</v>
      </c>
      <c r="E151" s="366" t="s">
        <v>3923</v>
      </c>
      <c r="F151" s="351" t="s">
        <v>4164</v>
      </c>
      <c r="G151" s="351" t="s">
        <v>4110</v>
      </c>
      <c r="H151" s="367" t="s">
        <v>4190</v>
      </c>
      <c r="I151" s="356" t="s">
        <v>3909</v>
      </c>
      <c r="J151" s="356" t="s">
        <v>3911</v>
      </c>
      <c r="K151" s="362"/>
      <c r="L151" s="368" t="s">
        <v>4166</v>
      </c>
      <c r="M151" s="358" t="s">
        <v>4111</v>
      </c>
      <c r="N151" s="351" t="s">
        <v>3908</v>
      </c>
    </row>
    <row r="152" spans="1:14" ht="55.5">
      <c r="A152" s="350">
        <v>83</v>
      </c>
      <c r="B152" s="351" t="s">
        <v>3907</v>
      </c>
      <c r="C152" s="369">
        <v>262334</v>
      </c>
      <c r="D152" s="370" t="s">
        <v>4191</v>
      </c>
      <c r="E152" s="370" t="s">
        <v>3923</v>
      </c>
      <c r="F152" s="361" t="s">
        <v>3755</v>
      </c>
      <c r="G152" s="359" t="s">
        <v>3664</v>
      </c>
      <c r="H152" s="371">
        <v>4</v>
      </c>
      <c r="I152" s="356" t="s">
        <v>3909</v>
      </c>
      <c r="J152" s="356" t="s">
        <v>3911</v>
      </c>
      <c r="K152" s="372"/>
      <c r="L152" s="368" t="s">
        <v>4166</v>
      </c>
      <c r="M152" s="368" t="s">
        <v>3946</v>
      </c>
      <c r="N152" s="373" t="s">
        <v>4022</v>
      </c>
    </row>
    <row r="153" spans="1:14" ht="55.5">
      <c r="A153" s="350">
        <v>84</v>
      </c>
      <c r="B153" s="351" t="s">
        <v>3907</v>
      </c>
      <c r="C153" s="369">
        <v>262335</v>
      </c>
      <c r="D153" s="370" t="s">
        <v>4192</v>
      </c>
      <c r="E153" s="370" t="s">
        <v>3923</v>
      </c>
      <c r="F153" s="361" t="s">
        <v>3755</v>
      </c>
      <c r="G153" s="359" t="s">
        <v>3664</v>
      </c>
      <c r="H153" s="371">
        <v>4.5</v>
      </c>
      <c r="I153" s="356" t="s">
        <v>3909</v>
      </c>
      <c r="J153" s="356" t="s">
        <v>3911</v>
      </c>
      <c r="K153" s="372"/>
      <c r="L153" s="368" t="s">
        <v>4166</v>
      </c>
      <c r="M153" s="368" t="s">
        <v>3946</v>
      </c>
      <c r="N153" s="373" t="s">
        <v>4022</v>
      </c>
    </row>
    <row r="154" spans="1:14" ht="55.5">
      <c r="A154" s="350">
        <v>85</v>
      </c>
      <c r="B154" s="351" t="s">
        <v>3907</v>
      </c>
      <c r="C154" s="369">
        <v>262336</v>
      </c>
      <c r="D154" s="370" t="s">
        <v>4193</v>
      </c>
      <c r="E154" s="370" t="s">
        <v>3923</v>
      </c>
      <c r="F154" s="361" t="s">
        <v>3755</v>
      </c>
      <c r="G154" s="359" t="s">
        <v>3664</v>
      </c>
      <c r="H154" s="371">
        <v>1.4</v>
      </c>
      <c r="I154" s="356" t="s">
        <v>3909</v>
      </c>
      <c r="J154" s="356" t="s">
        <v>3911</v>
      </c>
      <c r="K154" s="372"/>
      <c r="L154" s="368" t="s">
        <v>4166</v>
      </c>
      <c r="M154" s="368" t="s">
        <v>3946</v>
      </c>
      <c r="N154" s="373" t="s">
        <v>4022</v>
      </c>
    </row>
    <row r="155" spans="1:14" ht="55.5">
      <c r="A155" s="350">
        <v>86</v>
      </c>
      <c r="B155" s="351" t="s">
        <v>3907</v>
      </c>
      <c r="C155" s="369">
        <v>262337</v>
      </c>
      <c r="D155" s="370" t="s">
        <v>4194</v>
      </c>
      <c r="E155" s="370" t="s">
        <v>3923</v>
      </c>
      <c r="F155" s="361" t="s">
        <v>3755</v>
      </c>
      <c r="G155" s="359" t="s">
        <v>3664</v>
      </c>
      <c r="H155" s="371">
        <v>1.6</v>
      </c>
      <c r="I155" s="356" t="s">
        <v>3909</v>
      </c>
      <c r="J155" s="356" t="s">
        <v>3911</v>
      </c>
      <c r="K155" s="372"/>
      <c r="L155" s="368" t="s">
        <v>4166</v>
      </c>
      <c r="M155" s="368" t="s">
        <v>3946</v>
      </c>
      <c r="N155" s="373" t="s">
        <v>4022</v>
      </c>
    </row>
    <row r="156" spans="1:14" ht="55.5">
      <c r="A156" s="350">
        <v>87</v>
      </c>
      <c r="B156" s="351" t="s">
        <v>3907</v>
      </c>
      <c r="C156" s="369">
        <v>262338</v>
      </c>
      <c r="D156" s="370" t="s">
        <v>4195</v>
      </c>
      <c r="E156" s="370" t="s">
        <v>3923</v>
      </c>
      <c r="F156" s="361" t="s">
        <v>3755</v>
      </c>
      <c r="G156" s="359" t="s">
        <v>3664</v>
      </c>
      <c r="H156" s="371">
        <v>1.62</v>
      </c>
      <c r="I156" s="356" t="s">
        <v>3909</v>
      </c>
      <c r="J156" s="356" t="s">
        <v>3911</v>
      </c>
      <c r="K156" s="372"/>
      <c r="L156" s="368" t="s">
        <v>4166</v>
      </c>
      <c r="M156" s="368" t="s">
        <v>3946</v>
      </c>
      <c r="N156" s="373" t="s">
        <v>4022</v>
      </c>
    </row>
    <row r="157" spans="1:14" ht="55.5">
      <c r="A157" s="350">
        <v>88</v>
      </c>
      <c r="B157" s="351" t="s">
        <v>3907</v>
      </c>
      <c r="C157" s="369">
        <v>262339</v>
      </c>
      <c r="D157" s="370" t="s">
        <v>4196</v>
      </c>
      <c r="E157" s="370" t="s">
        <v>3923</v>
      </c>
      <c r="F157" s="361" t="s">
        <v>3755</v>
      </c>
      <c r="G157" s="359" t="s">
        <v>3664</v>
      </c>
      <c r="H157" s="374">
        <v>0.9</v>
      </c>
      <c r="I157" s="356" t="s">
        <v>3909</v>
      </c>
      <c r="J157" s="356" t="s">
        <v>3911</v>
      </c>
      <c r="K157" s="375"/>
      <c r="L157" s="368" t="s">
        <v>4166</v>
      </c>
      <c r="M157" s="368" t="s">
        <v>3946</v>
      </c>
      <c r="N157" s="373" t="s">
        <v>4022</v>
      </c>
    </row>
    <row r="158" spans="1:14" ht="55.5">
      <c r="A158" s="350">
        <v>89</v>
      </c>
      <c r="B158" s="351" t="s">
        <v>3907</v>
      </c>
      <c r="C158" s="369">
        <v>255837</v>
      </c>
      <c r="D158" s="370" t="s">
        <v>4197</v>
      </c>
      <c r="E158" s="370" t="s">
        <v>3923</v>
      </c>
      <c r="F158" s="359">
        <v>166</v>
      </c>
      <c r="G158" s="350" t="s">
        <v>4063</v>
      </c>
      <c r="H158" s="374">
        <v>1000</v>
      </c>
      <c r="I158" s="356" t="s">
        <v>3909</v>
      </c>
      <c r="J158" s="356" t="s">
        <v>3911</v>
      </c>
      <c r="K158" s="375"/>
      <c r="L158" s="368" t="s">
        <v>4166</v>
      </c>
      <c r="M158" s="368" t="s">
        <v>4198</v>
      </c>
      <c r="N158" s="373" t="s">
        <v>4022</v>
      </c>
    </row>
    <row r="159" spans="1:14" ht="55.5">
      <c r="A159" s="350">
        <v>90</v>
      </c>
      <c r="B159" s="351" t="s">
        <v>3907</v>
      </c>
      <c r="C159" s="369">
        <v>272399</v>
      </c>
      <c r="D159" s="370" t="s">
        <v>4199</v>
      </c>
      <c r="E159" s="370" t="s">
        <v>3923</v>
      </c>
      <c r="F159" s="359">
        <v>166</v>
      </c>
      <c r="G159" s="350" t="s">
        <v>4063</v>
      </c>
      <c r="H159" s="374">
        <v>1070</v>
      </c>
      <c r="I159" s="356" t="s">
        <v>3909</v>
      </c>
      <c r="J159" s="356" t="s">
        <v>3911</v>
      </c>
      <c r="K159" s="375"/>
      <c r="L159" s="368" t="s">
        <v>4166</v>
      </c>
      <c r="M159" s="368" t="s">
        <v>4200</v>
      </c>
      <c r="N159" s="373" t="s">
        <v>4022</v>
      </c>
    </row>
    <row r="160" spans="1:14" ht="55.5">
      <c r="A160" s="350">
        <v>91</v>
      </c>
      <c r="B160" s="351" t="s">
        <v>3907</v>
      </c>
      <c r="C160" s="369">
        <v>272399</v>
      </c>
      <c r="D160" s="370" t="s">
        <v>4199</v>
      </c>
      <c r="E160" s="370" t="s">
        <v>3923</v>
      </c>
      <c r="F160" s="359">
        <v>166</v>
      </c>
      <c r="G160" s="350" t="s">
        <v>4063</v>
      </c>
      <c r="H160" s="374">
        <v>1100</v>
      </c>
      <c r="I160" s="356" t="s">
        <v>3909</v>
      </c>
      <c r="J160" s="356" t="s">
        <v>3911</v>
      </c>
      <c r="K160" s="357"/>
      <c r="L160" s="368" t="s">
        <v>4166</v>
      </c>
      <c r="M160" s="368" t="s">
        <v>4201</v>
      </c>
      <c r="N160" s="373" t="s">
        <v>4022</v>
      </c>
    </row>
    <row r="161" spans="1:14" ht="27.75">
      <c r="A161" s="604" t="s">
        <v>4202</v>
      </c>
      <c r="B161" s="605"/>
      <c r="C161" s="605"/>
      <c r="D161" s="605"/>
      <c r="E161" s="605"/>
      <c r="F161" s="605"/>
      <c r="G161" s="605"/>
      <c r="H161" s="605"/>
      <c r="I161" s="605"/>
      <c r="J161" s="605"/>
      <c r="K161" s="605"/>
      <c r="L161" s="605"/>
      <c r="M161" s="605"/>
      <c r="N161" s="606"/>
    </row>
    <row r="162" spans="1:14" ht="55.5">
      <c r="A162" s="350">
        <v>92</v>
      </c>
      <c r="B162" s="354" t="s">
        <v>3907</v>
      </c>
      <c r="C162" s="359" t="s">
        <v>4203</v>
      </c>
      <c r="D162" s="352" t="s">
        <v>4204</v>
      </c>
      <c r="E162" s="353" t="s">
        <v>3923</v>
      </c>
      <c r="F162" s="354" t="s">
        <v>3752</v>
      </c>
      <c r="G162" s="354" t="s">
        <v>54</v>
      </c>
      <c r="H162" s="354">
        <v>2</v>
      </c>
      <c r="I162" s="356" t="s">
        <v>3909</v>
      </c>
      <c r="J162" s="356" t="s">
        <v>3911</v>
      </c>
      <c r="K162" s="376"/>
      <c r="L162" s="368" t="s">
        <v>1277</v>
      </c>
      <c r="M162" s="368" t="s">
        <v>4205</v>
      </c>
      <c r="N162" s="351" t="s">
        <v>4022</v>
      </c>
    </row>
    <row r="163" spans="1:14" ht="27.75">
      <c r="A163" s="604" t="s">
        <v>4206</v>
      </c>
      <c r="B163" s="605"/>
      <c r="C163" s="605"/>
      <c r="D163" s="605"/>
      <c r="E163" s="605"/>
      <c r="F163" s="605"/>
      <c r="G163" s="605"/>
      <c r="H163" s="605"/>
      <c r="I163" s="605"/>
      <c r="J163" s="605"/>
      <c r="K163" s="605"/>
      <c r="L163" s="605"/>
      <c r="M163" s="605"/>
      <c r="N163" s="606"/>
    </row>
    <row r="164" spans="1:14" ht="55.5">
      <c r="A164" s="350">
        <v>93</v>
      </c>
      <c r="B164" s="354" t="s">
        <v>3907</v>
      </c>
      <c r="C164" s="377">
        <v>354958</v>
      </c>
      <c r="D164" s="378" t="s">
        <v>4207</v>
      </c>
      <c r="E164" s="370" t="s">
        <v>3923</v>
      </c>
      <c r="F164" s="379">
        <v>839</v>
      </c>
      <c r="G164" s="379" t="s">
        <v>4117</v>
      </c>
      <c r="H164" s="379">
        <v>2</v>
      </c>
      <c r="I164" s="356" t="s">
        <v>3909</v>
      </c>
      <c r="J164" s="380" t="s">
        <v>3911</v>
      </c>
      <c r="K164" s="381"/>
      <c r="L164" s="382" t="s">
        <v>4208</v>
      </c>
      <c r="M164" s="358" t="s">
        <v>4209</v>
      </c>
      <c r="N164" s="383" t="s">
        <v>4022</v>
      </c>
    </row>
    <row r="165" spans="1:14" ht="55.5">
      <c r="A165" s="350">
        <v>94</v>
      </c>
      <c r="B165" s="354" t="s">
        <v>3907</v>
      </c>
      <c r="C165" s="377">
        <v>354958</v>
      </c>
      <c r="D165" s="378" t="s">
        <v>4207</v>
      </c>
      <c r="E165" s="370" t="s">
        <v>3923</v>
      </c>
      <c r="F165" s="379">
        <v>839</v>
      </c>
      <c r="G165" s="379" t="s">
        <v>4117</v>
      </c>
      <c r="H165" s="379">
        <v>2</v>
      </c>
      <c r="I165" s="356" t="s">
        <v>3909</v>
      </c>
      <c r="J165" s="380" t="s">
        <v>3911</v>
      </c>
      <c r="K165" s="381"/>
      <c r="L165" s="382" t="s">
        <v>4208</v>
      </c>
      <c r="M165" s="358" t="s">
        <v>4209</v>
      </c>
      <c r="N165" s="383" t="s">
        <v>4022</v>
      </c>
    </row>
    <row r="166" spans="1:14" ht="55.5">
      <c r="A166" s="350">
        <v>95</v>
      </c>
      <c r="B166" s="354" t="s">
        <v>3907</v>
      </c>
      <c r="C166" s="377">
        <v>340884</v>
      </c>
      <c r="D166" s="378" t="s">
        <v>4210</v>
      </c>
      <c r="E166" s="370" t="s">
        <v>3923</v>
      </c>
      <c r="F166" s="361" t="s">
        <v>3755</v>
      </c>
      <c r="G166" s="379" t="s">
        <v>3664</v>
      </c>
      <c r="H166" s="379">
        <v>7.74</v>
      </c>
      <c r="I166" s="356" t="s">
        <v>3909</v>
      </c>
      <c r="J166" s="380" t="s">
        <v>3911</v>
      </c>
      <c r="K166" s="381"/>
      <c r="L166" s="382" t="s">
        <v>4208</v>
      </c>
      <c r="M166" s="358" t="s">
        <v>4209</v>
      </c>
      <c r="N166" s="383" t="s">
        <v>4022</v>
      </c>
    </row>
    <row r="167" spans="1:14" ht="55.5">
      <c r="A167" s="350">
        <v>96</v>
      </c>
      <c r="B167" s="354" t="s">
        <v>3907</v>
      </c>
      <c r="C167" s="377">
        <v>217472</v>
      </c>
      <c r="D167" s="352" t="s">
        <v>4211</v>
      </c>
      <c r="E167" s="384" t="s">
        <v>3923</v>
      </c>
      <c r="F167" s="361" t="s">
        <v>3755</v>
      </c>
      <c r="G167" s="379" t="s">
        <v>3664</v>
      </c>
      <c r="H167" s="379">
        <v>20</v>
      </c>
      <c r="I167" s="385" t="s">
        <v>3909</v>
      </c>
      <c r="J167" s="386" t="s">
        <v>3911</v>
      </c>
      <c r="K167" s="376"/>
      <c r="L167" s="387" t="s">
        <v>4208</v>
      </c>
      <c r="M167" s="388" t="s">
        <v>4212</v>
      </c>
      <c r="N167" s="389" t="s">
        <v>4022</v>
      </c>
    </row>
    <row r="168" spans="1:14" ht="55.5">
      <c r="A168" s="350">
        <v>97</v>
      </c>
      <c r="B168" s="354" t="s">
        <v>3907</v>
      </c>
      <c r="C168" s="359" t="s">
        <v>4213</v>
      </c>
      <c r="D168" s="352" t="s">
        <v>4214</v>
      </c>
      <c r="E168" s="370" t="s">
        <v>3991</v>
      </c>
      <c r="F168" s="359" t="s">
        <v>4215</v>
      </c>
      <c r="G168" s="359" t="s">
        <v>4216</v>
      </c>
      <c r="H168" s="359" t="s">
        <v>4217</v>
      </c>
      <c r="I168" s="356" t="s">
        <v>3909</v>
      </c>
      <c r="J168" s="386" t="s">
        <v>3911</v>
      </c>
      <c r="K168" s="390"/>
      <c r="L168" s="382" t="s">
        <v>4218</v>
      </c>
      <c r="M168" s="391" t="s">
        <v>4219</v>
      </c>
      <c r="N168" s="351" t="s">
        <v>3908</v>
      </c>
    </row>
    <row r="169" spans="1:14" ht="356.25">
      <c r="A169" s="350">
        <v>98</v>
      </c>
      <c r="B169" s="354" t="s">
        <v>3907</v>
      </c>
      <c r="C169" s="392" t="s">
        <v>4220</v>
      </c>
      <c r="D169" s="352" t="s">
        <v>4221</v>
      </c>
      <c r="E169" s="370" t="s">
        <v>3991</v>
      </c>
      <c r="F169" s="361" t="s">
        <v>4222</v>
      </c>
      <c r="G169" s="359" t="s">
        <v>4223</v>
      </c>
      <c r="H169" s="359" t="s">
        <v>4224</v>
      </c>
      <c r="I169" s="356" t="s">
        <v>3909</v>
      </c>
      <c r="J169" s="386" t="s">
        <v>3911</v>
      </c>
      <c r="K169" s="393"/>
      <c r="L169" s="382" t="s">
        <v>4218</v>
      </c>
      <c r="M169" s="358" t="s">
        <v>4225</v>
      </c>
      <c r="N169" s="351" t="s">
        <v>3908</v>
      </c>
    </row>
    <row r="170" spans="1:14" ht="194.25">
      <c r="A170" s="350">
        <v>99</v>
      </c>
      <c r="B170" s="354" t="s">
        <v>3907</v>
      </c>
      <c r="C170" s="359">
        <v>2919310</v>
      </c>
      <c r="D170" s="352" t="s">
        <v>4226</v>
      </c>
      <c r="E170" s="370" t="s">
        <v>3910</v>
      </c>
      <c r="F170" s="394" t="s">
        <v>3752</v>
      </c>
      <c r="G170" s="394" t="s">
        <v>54</v>
      </c>
      <c r="H170" s="354">
        <v>2</v>
      </c>
      <c r="I170" s="380" t="s">
        <v>3909</v>
      </c>
      <c r="J170" s="380" t="s">
        <v>3911</v>
      </c>
      <c r="K170" s="376"/>
      <c r="L170" s="382" t="s">
        <v>4208</v>
      </c>
      <c r="M170" s="358" t="s">
        <v>4227</v>
      </c>
      <c r="N170" s="383" t="s">
        <v>3908</v>
      </c>
    </row>
    <row r="171" spans="1:14" ht="83.25">
      <c r="A171" s="350">
        <v>100</v>
      </c>
      <c r="B171" s="354" t="s">
        <v>3907</v>
      </c>
      <c r="C171" s="359" t="s">
        <v>4228</v>
      </c>
      <c r="D171" s="395" t="s">
        <v>4229</v>
      </c>
      <c r="E171" s="370" t="s">
        <v>3991</v>
      </c>
      <c r="F171" s="359" t="s">
        <v>4230</v>
      </c>
      <c r="G171" s="359" t="s">
        <v>4231</v>
      </c>
      <c r="H171" s="359" t="s">
        <v>4232</v>
      </c>
      <c r="I171" s="396">
        <v>78401373000</v>
      </c>
      <c r="J171" s="380" t="s">
        <v>3911</v>
      </c>
      <c r="K171" s="376"/>
      <c r="L171" s="382" t="s">
        <v>4218</v>
      </c>
      <c r="M171" s="358" t="s">
        <v>4233</v>
      </c>
      <c r="N171" s="383" t="s">
        <v>3908</v>
      </c>
    </row>
    <row r="172" spans="1:14" ht="194.25">
      <c r="A172" s="350">
        <v>101</v>
      </c>
      <c r="B172" s="354" t="s">
        <v>3907</v>
      </c>
      <c r="C172" s="359">
        <v>2919310</v>
      </c>
      <c r="D172" s="352" t="s">
        <v>4234</v>
      </c>
      <c r="E172" s="370" t="s">
        <v>3960</v>
      </c>
      <c r="F172" s="354">
        <v>839</v>
      </c>
      <c r="G172" s="354" t="s">
        <v>3917</v>
      </c>
      <c r="H172" s="354">
        <v>3</v>
      </c>
      <c r="I172" s="380" t="s">
        <v>3909</v>
      </c>
      <c r="J172" s="380" t="s">
        <v>3911</v>
      </c>
      <c r="K172" s="376"/>
      <c r="L172" s="382" t="s">
        <v>4208</v>
      </c>
      <c r="M172" s="358" t="s">
        <v>4235</v>
      </c>
      <c r="N172" s="383" t="s">
        <v>3908</v>
      </c>
    </row>
    <row r="173" spans="1:14" ht="55.5">
      <c r="A173" s="350">
        <v>102</v>
      </c>
      <c r="B173" s="354" t="s">
        <v>3907</v>
      </c>
      <c r="C173" s="383">
        <v>4110100</v>
      </c>
      <c r="D173" s="397" t="s">
        <v>4236</v>
      </c>
      <c r="E173" s="370" t="s">
        <v>3991</v>
      </c>
      <c r="F173" s="394">
        <v>796</v>
      </c>
      <c r="G173" s="394" t="s">
        <v>3974</v>
      </c>
      <c r="H173" s="394">
        <v>37880</v>
      </c>
      <c r="I173" s="380" t="s">
        <v>3909</v>
      </c>
      <c r="J173" s="380" t="s">
        <v>3911</v>
      </c>
      <c r="K173" s="398"/>
      <c r="L173" s="382" t="s">
        <v>4237</v>
      </c>
      <c r="M173" s="399" t="s">
        <v>4238</v>
      </c>
      <c r="N173" s="383" t="s">
        <v>3908</v>
      </c>
    </row>
    <row r="174" spans="1:14" ht="27.75">
      <c r="A174" s="604" t="s">
        <v>4239</v>
      </c>
      <c r="B174" s="605"/>
      <c r="C174" s="605"/>
      <c r="D174" s="605"/>
      <c r="E174" s="605"/>
      <c r="F174" s="605"/>
      <c r="G174" s="605"/>
      <c r="H174" s="605"/>
      <c r="I174" s="605"/>
      <c r="J174" s="605"/>
      <c r="K174" s="605"/>
      <c r="L174" s="605"/>
      <c r="M174" s="605"/>
      <c r="N174" s="606"/>
    </row>
    <row r="175" spans="1:14" ht="55.5">
      <c r="A175" s="350">
        <v>103</v>
      </c>
      <c r="B175" s="354" t="s">
        <v>3907</v>
      </c>
      <c r="C175" s="400" t="s">
        <v>4240</v>
      </c>
      <c r="D175" s="352" t="s">
        <v>4241</v>
      </c>
      <c r="E175" s="370" t="s">
        <v>3991</v>
      </c>
      <c r="F175" s="354">
        <v>168</v>
      </c>
      <c r="G175" s="354" t="s">
        <v>3664</v>
      </c>
      <c r="H175" s="354">
        <v>13.7</v>
      </c>
      <c r="I175" s="380" t="s">
        <v>3909</v>
      </c>
      <c r="J175" s="380" t="s">
        <v>3911</v>
      </c>
      <c r="K175" s="376"/>
      <c r="L175" s="382" t="s">
        <v>4242</v>
      </c>
      <c r="M175" s="358" t="s">
        <v>4019</v>
      </c>
      <c r="N175" s="383" t="s">
        <v>3908</v>
      </c>
    </row>
    <row r="176" spans="1:14" ht="138.75">
      <c r="A176" s="350">
        <v>104</v>
      </c>
      <c r="B176" s="354" t="s">
        <v>3907</v>
      </c>
      <c r="C176" s="240" t="s">
        <v>4243</v>
      </c>
      <c r="D176" s="352" t="s">
        <v>4244</v>
      </c>
      <c r="E176" s="370" t="s">
        <v>3991</v>
      </c>
      <c r="F176" s="361" t="s">
        <v>4245</v>
      </c>
      <c r="G176" s="359" t="s">
        <v>4246</v>
      </c>
      <c r="H176" s="401" t="s">
        <v>4247</v>
      </c>
      <c r="I176" s="380" t="s">
        <v>3909</v>
      </c>
      <c r="J176" s="380" t="s">
        <v>3911</v>
      </c>
      <c r="K176" s="357"/>
      <c r="L176" s="368" t="s">
        <v>4248</v>
      </c>
      <c r="M176" s="368" t="s">
        <v>4249</v>
      </c>
      <c r="N176" s="383" t="s">
        <v>3908</v>
      </c>
    </row>
    <row r="177" spans="1:14" ht="55.5">
      <c r="A177" s="350">
        <v>105</v>
      </c>
      <c r="B177" s="354" t="s">
        <v>3907</v>
      </c>
      <c r="C177" s="359" t="s">
        <v>4250</v>
      </c>
      <c r="D177" s="352" t="s">
        <v>4251</v>
      </c>
      <c r="E177" s="370" t="s">
        <v>3991</v>
      </c>
      <c r="F177" s="361" t="s">
        <v>3752</v>
      </c>
      <c r="G177" s="359" t="s">
        <v>3974</v>
      </c>
      <c r="H177" s="401">
        <v>22597</v>
      </c>
      <c r="I177" s="380" t="s">
        <v>3909</v>
      </c>
      <c r="J177" s="380" t="s">
        <v>3911</v>
      </c>
      <c r="K177" s="357"/>
      <c r="L177" s="368" t="s">
        <v>4248</v>
      </c>
      <c r="M177" s="368" t="s">
        <v>4155</v>
      </c>
      <c r="N177" s="383" t="s">
        <v>3908</v>
      </c>
    </row>
    <row r="178" spans="1:14" ht="27.75">
      <c r="A178" s="350">
        <v>106</v>
      </c>
      <c r="B178" s="354" t="s">
        <v>3907</v>
      </c>
      <c r="C178" s="359">
        <v>2949130</v>
      </c>
      <c r="D178" s="352" t="s">
        <v>4252</v>
      </c>
      <c r="E178" s="370" t="s">
        <v>3991</v>
      </c>
      <c r="F178" s="354">
        <v>839</v>
      </c>
      <c r="G178" s="354" t="s">
        <v>3917</v>
      </c>
      <c r="H178" s="402">
        <v>1</v>
      </c>
      <c r="I178" s="380" t="s">
        <v>3909</v>
      </c>
      <c r="J178" s="380" t="s">
        <v>3911</v>
      </c>
      <c r="K178" s="357"/>
      <c r="L178" s="382" t="s">
        <v>4208</v>
      </c>
      <c r="M178" s="368" t="s">
        <v>4253</v>
      </c>
      <c r="N178" s="383" t="s">
        <v>3908</v>
      </c>
    </row>
    <row r="179" spans="1:14" ht="186">
      <c r="A179" s="350">
        <v>107</v>
      </c>
      <c r="B179" s="354" t="s">
        <v>3907</v>
      </c>
      <c r="C179" s="240" t="s">
        <v>4254</v>
      </c>
      <c r="D179" s="352" t="s">
        <v>4255</v>
      </c>
      <c r="E179" s="370" t="s">
        <v>4256</v>
      </c>
      <c r="F179" s="361" t="s">
        <v>3752</v>
      </c>
      <c r="G179" s="359" t="s">
        <v>3974</v>
      </c>
      <c r="H179" s="401">
        <v>581</v>
      </c>
      <c r="I179" s="400">
        <v>78401373000</v>
      </c>
      <c r="J179" s="380" t="s">
        <v>3911</v>
      </c>
      <c r="K179" s="403"/>
      <c r="L179" s="368" t="s">
        <v>4257</v>
      </c>
      <c r="M179" s="368" t="s">
        <v>3989</v>
      </c>
      <c r="N179" s="383" t="s">
        <v>3908</v>
      </c>
    </row>
    <row r="180" spans="1:14" ht="395.25">
      <c r="A180" s="350">
        <v>108</v>
      </c>
      <c r="B180" s="354" t="s">
        <v>3907</v>
      </c>
      <c r="C180" s="240" t="s">
        <v>4258</v>
      </c>
      <c r="D180" s="352" t="s">
        <v>4259</v>
      </c>
      <c r="E180" s="370" t="s">
        <v>3991</v>
      </c>
      <c r="F180" s="361" t="s">
        <v>4260</v>
      </c>
      <c r="G180" s="359" t="s">
        <v>4261</v>
      </c>
      <c r="H180" s="402" t="s">
        <v>4262</v>
      </c>
      <c r="I180" s="400">
        <v>78401373000</v>
      </c>
      <c r="J180" s="380" t="s">
        <v>3911</v>
      </c>
      <c r="K180" s="357"/>
      <c r="L180" s="368" t="s">
        <v>4248</v>
      </c>
      <c r="M180" s="368" t="s">
        <v>3992</v>
      </c>
      <c r="N180" s="383" t="s">
        <v>3908</v>
      </c>
    </row>
    <row r="181" spans="1:14" ht="55.5">
      <c r="A181" s="350">
        <v>109</v>
      </c>
      <c r="B181" s="354" t="s">
        <v>3907</v>
      </c>
      <c r="C181" s="383">
        <v>272399</v>
      </c>
      <c r="D181" s="397" t="s">
        <v>4199</v>
      </c>
      <c r="E181" s="370" t="s">
        <v>3991</v>
      </c>
      <c r="F181" s="404" t="s">
        <v>3882</v>
      </c>
      <c r="G181" s="383" t="s">
        <v>4063</v>
      </c>
      <c r="H181" s="405">
        <v>2170</v>
      </c>
      <c r="I181" s="380" t="s">
        <v>3909</v>
      </c>
      <c r="J181" s="380" t="s">
        <v>3911</v>
      </c>
      <c r="K181" s="406"/>
      <c r="L181" s="382" t="s">
        <v>4208</v>
      </c>
      <c r="M181" s="382" t="s">
        <v>4263</v>
      </c>
      <c r="N181" s="389" t="s">
        <v>4022</v>
      </c>
    </row>
    <row r="182" spans="1:14" ht="55.5">
      <c r="A182" s="350">
        <v>110</v>
      </c>
      <c r="B182" s="354" t="s">
        <v>3907</v>
      </c>
      <c r="C182" s="383">
        <v>255837</v>
      </c>
      <c r="D182" s="397" t="s">
        <v>4197</v>
      </c>
      <c r="E182" s="370" t="s">
        <v>3991</v>
      </c>
      <c r="F182" s="404" t="s">
        <v>3882</v>
      </c>
      <c r="G182" s="383" t="s">
        <v>4063</v>
      </c>
      <c r="H182" s="405">
        <v>1000</v>
      </c>
      <c r="I182" s="380" t="s">
        <v>3909</v>
      </c>
      <c r="J182" s="380" t="s">
        <v>3911</v>
      </c>
      <c r="K182" s="406"/>
      <c r="L182" s="382" t="s">
        <v>4208</v>
      </c>
      <c r="M182" s="382" t="s">
        <v>4155</v>
      </c>
      <c r="N182" s="389" t="s">
        <v>4022</v>
      </c>
    </row>
    <row r="183" spans="1:14" ht="83.25">
      <c r="A183" s="350">
        <v>111</v>
      </c>
      <c r="B183" s="354" t="s">
        <v>3907</v>
      </c>
      <c r="C183" s="351" t="s">
        <v>4264</v>
      </c>
      <c r="D183" s="352" t="s">
        <v>4265</v>
      </c>
      <c r="E183" s="353" t="s">
        <v>3923</v>
      </c>
      <c r="F183" s="361" t="s">
        <v>3936</v>
      </c>
      <c r="G183" s="359" t="s">
        <v>3985</v>
      </c>
      <c r="H183" s="351" t="s">
        <v>4266</v>
      </c>
      <c r="I183" s="356" t="s">
        <v>3909</v>
      </c>
      <c r="J183" s="356" t="s">
        <v>3911</v>
      </c>
      <c r="K183" s="362"/>
      <c r="L183" s="364">
        <v>42705</v>
      </c>
      <c r="M183" s="363" t="s">
        <v>4267</v>
      </c>
      <c r="N183" s="351" t="s">
        <v>3908</v>
      </c>
    </row>
    <row r="184" spans="1:14" ht="55.5">
      <c r="A184" s="350">
        <v>112</v>
      </c>
      <c r="B184" s="354" t="s">
        <v>3907</v>
      </c>
      <c r="C184" s="351">
        <v>3321143</v>
      </c>
      <c r="D184" s="352" t="s">
        <v>4268</v>
      </c>
      <c r="E184" s="353" t="s">
        <v>3923</v>
      </c>
      <c r="F184" s="361" t="s">
        <v>3752</v>
      </c>
      <c r="G184" s="359" t="s">
        <v>54</v>
      </c>
      <c r="H184" s="351">
        <v>1</v>
      </c>
      <c r="I184" s="356" t="s">
        <v>3909</v>
      </c>
      <c r="J184" s="356" t="s">
        <v>3911</v>
      </c>
      <c r="K184" s="362"/>
      <c r="L184" s="364">
        <v>42705</v>
      </c>
      <c r="M184" s="363" t="s">
        <v>3992</v>
      </c>
      <c r="N184" s="351" t="s">
        <v>4022</v>
      </c>
    </row>
    <row r="185" spans="1:14" ht="55.5">
      <c r="A185" s="350">
        <v>113</v>
      </c>
      <c r="B185" s="354" t="s">
        <v>3907</v>
      </c>
      <c r="C185" s="351">
        <v>351359</v>
      </c>
      <c r="D185" s="352" t="s">
        <v>4269</v>
      </c>
      <c r="E185" s="353" t="s">
        <v>3991</v>
      </c>
      <c r="F185" s="361" t="s">
        <v>3755</v>
      </c>
      <c r="G185" s="359" t="s">
        <v>3664</v>
      </c>
      <c r="H185" s="351">
        <v>920</v>
      </c>
      <c r="I185" s="356" t="s">
        <v>3909</v>
      </c>
      <c r="J185" s="356" t="s">
        <v>3911</v>
      </c>
      <c r="K185" s="362"/>
      <c r="L185" s="364" t="s">
        <v>4208</v>
      </c>
      <c r="M185" s="363" t="s">
        <v>4131</v>
      </c>
      <c r="N185" s="351" t="s">
        <v>4022</v>
      </c>
    </row>
    <row r="186" spans="1:14" ht="55.5">
      <c r="A186" s="350">
        <v>114</v>
      </c>
      <c r="B186" s="354" t="s">
        <v>3907</v>
      </c>
      <c r="C186" s="351">
        <v>351360</v>
      </c>
      <c r="D186" s="352" t="s">
        <v>4270</v>
      </c>
      <c r="E186" s="353" t="s">
        <v>3991</v>
      </c>
      <c r="F186" s="361" t="s">
        <v>3755</v>
      </c>
      <c r="G186" s="359" t="s">
        <v>3664</v>
      </c>
      <c r="H186" s="351">
        <v>760</v>
      </c>
      <c r="I186" s="356" t="s">
        <v>3909</v>
      </c>
      <c r="J186" s="356" t="s">
        <v>3911</v>
      </c>
      <c r="K186" s="362"/>
      <c r="L186" s="364" t="s">
        <v>4208</v>
      </c>
      <c r="M186" s="363" t="s">
        <v>4131</v>
      </c>
      <c r="N186" s="351" t="s">
        <v>4022</v>
      </c>
    </row>
    <row r="187" spans="1:14" ht="55.5">
      <c r="A187" s="350">
        <v>115</v>
      </c>
      <c r="B187" s="354" t="s">
        <v>3907</v>
      </c>
      <c r="C187" s="351">
        <v>355029</v>
      </c>
      <c r="D187" s="352" t="s">
        <v>4271</v>
      </c>
      <c r="E187" s="353" t="s">
        <v>3991</v>
      </c>
      <c r="F187" s="361" t="s">
        <v>3755</v>
      </c>
      <c r="G187" s="359" t="s">
        <v>3664</v>
      </c>
      <c r="H187" s="351">
        <v>6</v>
      </c>
      <c r="I187" s="356" t="s">
        <v>3909</v>
      </c>
      <c r="J187" s="356" t="s">
        <v>3911</v>
      </c>
      <c r="K187" s="362"/>
      <c r="L187" s="364" t="s">
        <v>4208</v>
      </c>
      <c r="M187" s="363" t="s">
        <v>4131</v>
      </c>
      <c r="N187" s="351" t="s">
        <v>4022</v>
      </c>
    </row>
    <row r="188" spans="1:14" ht="55.5">
      <c r="A188" s="350">
        <v>116</v>
      </c>
      <c r="B188" s="354" t="s">
        <v>3907</v>
      </c>
      <c r="C188" s="351">
        <v>355002</v>
      </c>
      <c r="D188" s="352" t="s">
        <v>4272</v>
      </c>
      <c r="E188" s="353" t="s">
        <v>3991</v>
      </c>
      <c r="F188" s="361" t="s">
        <v>3773</v>
      </c>
      <c r="G188" s="359" t="s">
        <v>4117</v>
      </c>
      <c r="H188" s="351">
        <v>4</v>
      </c>
      <c r="I188" s="356" t="s">
        <v>3909</v>
      </c>
      <c r="J188" s="356" t="s">
        <v>3911</v>
      </c>
      <c r="K188" s="362"/>
      <c r="L188" s="364" t="s">
        <v>4208</v>
      </c>
      <c r="M188" s="363" t="s">
        <v>4273</v>
      </c>
      <c r="N188" s="351" t="s">
        <v>4022</v>
      </c>
    </row>
    <row r="189" spans="1:14" ht="138.75">
      <c r="A189" s="350">
        <v>117</v>
      </c>
      <c r="B189" s="354" t="s">
        <v>3907</v>
      </c>
      <c r="C189" s="351" t="s">
        <v>4274</v>
      </c>
      <c r="D189" s="352" t="s">
        <v>4275</v>
      </c>
      <c r="E189" s="353" t="s">
        <v>3923</v>
      </c>
      <c r="F189" s="361" t="s">
        <v>4276</v>
      </c>
      <c r="G189" s="359" t="s">
        <v>4277</v>
      </c>
      <c r="H189" s="351" t="s">
        <v>4278</v>
      </c>
      <c r="I189" s="356" t="s">
        <v>3909</v>
      </c>
      <c r="J189" s="356" t="s">
        <v>3911</v>
      </c>
      <c r="K189" s="362"/>
      <c r="L189" s="364" t="s">
        <v>4218</v>
      </c>
      <c r="M189" s="363" t="s">
        <v>3918</v>
      </c>
      <c r="N189" s="351" t="s">
        <v>3908</v>
      </c>
    </row>
    <row r="190" spans="1:14" ht="55.5">
      <c r="A190" s="350">
        <v>118</v>
      </c>
      <c r="B190" s="354" t="s">
        <v>3907</v>
      </c>
      <c r="C190" s="351" t="s">
        <v>4279</v>
      </c>
      <c r="D190" s="352" t="s">
        <v>4280</v>
      </c>
      <c r="E190" s="353" t="s">
        <v>3923</v>
      </c>
      <c r="F190" s="361">
        <v>796</v>
      </c>
      <c r="G190" s="359" t="s">
        <v>3974</v>
      </c>
      <c r="H190" s="351">
        <v>3162</v>
      </c>
      <c r="I190" s="356" t="s">
        <v>3909</v>
      </c>
      <c r="J190" s="356" t="s">
        <v>3911</v>
      </c>
      <c r="K190" s="362"/>
      <c r="L190" s="364" t="s">
        <v>4218</v>
      </c>
      <c r="M190" s="363" t="s">
        <v>3918</v>
      </c>
      <c r="N190" s="351" t="s">
        <v>3908</v>
      </c>
    </row>
    <row r="191" spans="1:14" ht="55.5">
      <c r="A191" s="354">
        <v>119</v>
      </c>
      <c r="B191" s="354" t="s">
        <v>3907</v>
      </c>
      <c r="C191" s="359">
        <v>235429</v>
      </c>
      <c r="D191" s="352" t="s">
        <v>4281</v>
      </c>
      <c r="E191" s="353" t="s">
        <v>3991</v>
      </c>
      <c r="F191" s="361" t="s">
        <v>3755</v>
      </c>
      <c r="G191" s="359" t="s">
        <v>3664</v>
      </c>
      <c r="H191" s="401">
        <v>8992</v>
      </c>
      <c r="I191" s="365">
        <v>78401373000</v>
      </c>
      <c r="J191" s="356" t="s">
        <v>3911</v>
      </c>
      <c r="K191" s="357"/>
      <c r="L191" s="368" t="s">
        <v>4208</v>
      </c>
      <c r="M191" s="368" t="s">
        <v>4282</v>
      </c>
      <c r="N191" s="359" t="s">
        <v>3908</v>
      </c>
    </row>
    <row r="192" spans="1:14" ht="27.75">
      <c r="A192" s="354">
        <v>120</v>
      </c>
      <c r="B192" s="354" t="s">
        <v>3907</v>
      </c>
      <c r="C192" s="359">
        <v>217507</v>
      </c>
      <c r="D192" s="352" t="s">
        <v>4283</v>
      </c>
      <c r="E192" s="353" t="s">
        <v>3991</v>
      </c>
      <c r="F192" s="361" t="s">
        <v>3755</v>
      </c>
      <c r="G192" s="359" t="s">
        <v>3664</v>
      </c>
      <c r="H192" s="401">
        <v>117</v>
      </c>
      <c r="I192" s="365">
        <v>78401373000</v>
      </c>
      <c r="J192" s="356" t="s">
        <v>3911</v>
      </c>
      <c r="K192" s="357"/>
      <c r="L192" s="368" t="s">
        <v>4208</v>
      </c>
      <c r="M192" s="368" t="s">
        <v>4284</v>
      </c>
      <c r="N192" s="359" t="s">
        <v>3908</v>
      </c>
    </row>
    <row r="193" spans="1:14" ht="27.75">
      <c r="A193" s="354">
        <v>121</v>
      </c>
      <c r="B193" s="354" t="s">
        <v>3907</v>
      </c>
      <c r="C193" s="359">
        <v>217509</v>
      </c>
      <c r="D193" s="352" t="s">
        <v>4285</v>
      </c>
      <c r="E193" s="353" t="s">
        <v>3991</v>
      </c>
      <c r="F193" s="361" t="s">
        <v>3755</v>
      </c>
      <c r="G193" s="359" t="s">
        <v>3664</v>
      </c>
      <c r="H193" s="401">
        <v>180</v>
      </c>
      <c r="I193" s="365">
        <v>78401373000</v>
      </c>
      <c r="J193" s="356" t="s">
        <v>3911</v>
      </c>
      <c r="K193" s="357"/>
      <c r="L193" s="368" t="s">
        <v>4208</v>
      </c>
      <c r="M193" s="368" t="s">
        <v>4286</v>
      </c>
      <c r="N193" s="359" t="s">
        <v>3908</v>
      </c>
    </row>
    <row r="194" spans="1:14" ht="27.75">
      <c r="A194" s="354">
        <v>122</v>
      </c>
      <c r="B194" s="354" t="s">
        <v>3907</v>
      </c>
      <c r="C194" s="359">
        <v>217513</v>
      </c>
      <c r="D194" s="352" t="s">
        <v>4287</v>
      </c>
      <c r="E194" s="353" t="s">
        <v>3991</v>
      </c>
      <c r="F194" s="361" t="s">
        <v>3755</v>
      </c>
      <c r="G194" s="359" t="s">
        <v>3664</v>
      </c>
      <c r="H194" s="401">
        <v>247.5</v>
      </c>
      <c r="I194" s="365">
        <v>78401373000</v>
      </c>
      <c r="J194" s="356" t="s">
        <v>3911</v>
      </c>
      <c r="K194" s="357"/>
      <c r="L194" s="368" t="s">
        <v>4208</v>
      </c>
      <c r="M194" s="368" t="s">
        <v>4131</v>
      </c>
      <c r="N194" s="359" t="s">
        <v>3908</v>
      </c>
    </row>
    <row r="195" spans="1:14" ht="27.75">
      <c r="A195" s="354">
        <v>123</v>
      </c>
      <c r="B195" s="354" t="s">
        <v>3907</v>
      </c>
      <c r="C195" s="359">
        <v>217491</v>
      </c>
      <c r="D195" s="352" t="s">
        <v>4288</v>
      </c>
      <c r="E195" s="353" t="s">
        <v>3991</v>
      </c>
      <c r="F195" s="361" t="s">
        <v>3755</v>
      </c>
      <c r="G195" s="359" t="s">
        <v>3664</v>
      </c>
      <c r="H195" s="401">
        <v>7.75</v>
      </c>
      <c r="I195" s="365">
        <v>78401373000</v>
      </c>
      <c r="J195" s="356" t="s">
        <v>3911</v>
      </c>
      <c r="K195" s="357"/>
      <c r="L195" s="368" t="s">
        <v>4208</v>
      </c>
      <c r="M195" s="368" t="s">
        <v>4289</v>
      </c>
      <c r="N195" s="359" t="s">
        <v>3908</v>
      </c>
    </row>
    <row r="196" spans="1:14" ht="27.75">
      <c r="A196" s="354">
        <v>124</v>
      </c>
      <c r="B196" s="354" t="s">
        <v>3907</v>
      </c>
      <c r="C196" s="359">
        <v>217523</v>
      </c>
      <c r="D196" s="352" t="s">
        <v>4290</v>
      </c>
      <c r="E196" s="353" t="s">
        <v>3991</v>
      </c>
      <c r="F196" s="361" t="s">
        <v>3882</v>
      </c>
      <c r="G196" s="359" t="s">
        <v>4063</v>
      </c>
      <c r="H196" s="401">
        <v>6816</v>
      </c>
      <c r="I196" s="365">
        <v>78401373000</v>
      </c>
      <c r="J196" s="356" t="s">
        <v>3911</v>
      </c>
      <c r="K196" s="357"/>
      <c r="L196" s="368" t="s">
        <v>4208</v>
      </c>
      <c r="M196" s="368" t="s">
        <v>4291</v>
      </c>
      <c r="N196" s="359" t="s">
        <v>3908</v>
      </c>
    </row>
    <row r="197" spans="1:14" ht="27.75">
      <c r="A197" s="354">
        <v>125</v>
      </c>
      <c r="B197" s="354" t="s">
        <v>3907</v>
      </c>
      <c r="C197" s="359">
        <v>254138</v>
      </c>
      <c r="D197" s="352" t="s">
        <v>4292</v>
      </c>
      <c r="E197" s="353" t="s">
        <v>3991</v>
      </c>
      <c r="F197" s="361" t="s">
        <v>3755</v>
      </c>
      <c r="G197" s="359" t="s">
        <v>3664</v>
      </c>
      <c r="H197" s="401">
        <v>456</v>
      </c>
      <c r="I197" s="365">
        <v>78401373000</v>
      </c>
      <c r="J197" s="356" t="s">
        <v>3911</v>
      </c>
      <c r="K197" s="357"/>
      <c r="L197" s="368" t="s">
        <v>4208</v>
      </c>
      <c r="M197" s="368" t="s">
        <v>4131</v>
      </c>
      <c r="N197" s="359" t="s">
        <v>3908</v>
      </c>
    </row>
    <row r="198" spans="1:14" ht="27.75">
      <c r="A198" s="604" t="s">
        <v>4293</v>
      </c>
      <c r="B198" s="605"/>
      <c r="C198" s="605"/>
      <c r="D198" s="605"/>
      <c r="E198" s="605"/>
      <c r="F198" s="605"/>
      <c r="G198" s="605"/>
      <c r="H198" s="605"/>
      <c r="I198" s="605"/>
      <c r="J198" s="605"/>
      <c r="K198" s="605"/>
      <c r="L198" s="605"/>
      <c r="M198" s="605"/>
      <c r="N198" s="606"/>
    </row>
    <row r="199" spans="1:14" ht="111">
      <c r="A199" s="354">
        <v>126</v>
      </c>
      <c r="B199" s="354" t="s">
        <v>3907</v>
      </c>
      <c r="C199" s="407" t="s">
        <v>4294</v>
      </c>
      <c r="D199" s="397" t="s">
        <v>4295</v>
      </c>
      <c r="E199" s="353" t="s">
        <v>3923</v>
      </c>
      <c r="F199" s="407" t="s">
        <v>3752</v>
      </c>
      <c r="G199" s="383" t="s">
        <v>4296</v>
      </c>
      <c r="H199" s="405">
        <v>126</v>
      </c>
      <c r="I199" s="408" t="s">
        <v>3909</v>
      </c>
      <c r="J199" s="408" t="s">
        <v>3911</v>
      </c>
      <c r="K199" s="375"/>
      <c r="L199" s="382" t="s">
        <v>4297</v>
      </c>
      <c r="M199" s="382" t="s">
        <v>4155</v>
      </c>
      <c r="N199" s="351" t="s">
        <v>4022</v>
      </c>
    </row>
    <row r="200" spans="1:14" ht="27">
      <c r="A200" s="582" t="s">
        <v>4298</v>
      </c>
      <c r="B200" s="583"/>
      <c r="C200" s="583"/>
      <c r="D200" s="583"/>
      <c r="E200" s="583"/>
      <c r="F200" s="583"/>
      <c r="G200" s="583"/>
      <c r="H200" s="583"/>
      <c r="I200" s="583"/>
      <c r="J200" s="583"/>
      <c r="K200" s="583"/>
      <c r="L200" s="583"/>
      <c r="M200" s="583"/>
      <c r="N200" s="584"/>
    </row>
    <row r="201" spans="1:14" ht="55.5">
      <c r="A201" s="350">
        <v>80</v>
      </c>
      <c r="B201" s="350" t="s">
        <v>3907</v>
      </c>
      <c r="C201" s="350">
        <v>2715810</v>
      </c>
      <c r="D201" s="409" t="s">
        <v>4184</v>
      </c>
      <c r="E201" s="410" t="s">
        <v>3923</v>
      </c>
      <c r="F201" s="350">
        <v>6</v>
      </c>
      <c r="G201" s="350" t="s">
        <v>4005</v>
      </c>
      <c r="H201" s="411">
        <v>30038</v>
      </c>
      <c r="I201" s="411">
        <v>78401373000</v>
      </c>
      <c r="J201" s="411" t="s">
        <v>3911</v>
      </c>
      <c r="K201" s="412"/>
      <c r="L201" s="382" t="s">
        <v>4299</v>
      </c>
      <c r="M201" s="411" t="s">
        <v>4273</v>
      </c>
      <c r="N201" s="411" t="s">
        <v>3908</v>
      </c>
    </row>
    <row r="202" spans="1:14" ht="55.5">
      <c r="A202" s="350">
        <v>81</v>
      </c>
      <c r="B202" s="350" t="s">
        <v>3907</v>
      </c>
      <c r="C202" s="411" t="s">
        <v>4186</v>
      </c>
      <c r="D202" s="413" t="s">
        <v>4187</v>
      </c>
      <c r="E202" s="414" t="s">
        <v>3923</v>
      </c>
      <c r="F202" s="411">
        <v>796</v>
      </c>
      <c r="G202" s="411" t="s">
        <v>3974</v>
      </c>
      <c r="H202" s="411">
        <v>3642</v>
      </c>
      <c r="I202" s="411">
        <v>78401373000</v>
      </c>
      <c r="J202" s="411" t="s">
        <v>3911</v>
      </c>
      <c r="K202" s="415"/>
      <c r="L202" s="382" t="s">
        <v>4299</v>
      </c>
      <c r="M202" s="411" t="s">
        <v>3987</v>
      </c>
      <c r="N202" s="411" t="s">
        <v>3908</v>
      </c>
    </row>
    <row r="203" spans="1:14" ht="55.5">
      <c r="A203" s="354">
        <v>127</v>
      </c>
      <c r="B203" s="354" t="s">
        <v>3907</v>
      </c>
      <c r="C203" s="369" t="s">
        <v>4186</v>
      </c>
      <c r="D203" s="397" t="s">
        <v>4300</v>
      </c>
      <c r="E203" s="370" t="s">
        <v>3923</v>
      </c>
      <c r="F203" s="369">
        <v>796</v>
      </c>
      <c r="G203" s="369" t="s">
        <v>1600</v>
      </c>
      <c r="H203" s="394">
        <v>68</v>
      </c>
      <c r="I203" s="396">
        <v>78401373000</v>
      </c>
      <c r="J203" s="380" t="s">
        <v>3911</v>
      </c>
      <c r="K203" s="406"/>
      <c r="L203" s="382" t="s">
        <v>4299</v>
      </c>
      <c r="M203" s="394" t="s">
        <v>4301</v>
      </c>
      <c r="N203" s="383" t="s">
        <v>3908</v>
      </c>
    </row>
    <row r="204" spans="1:14" ht="55.5">
      <c r="A204" s="354">
        <v>128</v>
      </c>
      <c r="B204" s="354" t="s">
        <v>3907</v>
      </c>
      <c r="C204" s="369" t="s">
        <v>4186</v>
      </c>
      <c r="D204" s="397" t="s">
        <v>4187</v>
      </c>
      <c r="E204" s="370" t="s">
        <v>3923</v>
      </c>
      <c r="F204" s="369">
        <v>796</v>
      </c>
      <c r="G204" s="369" t="s">
        <v>1600</v>
      </c>
      <c r="H204" s="394">
        <v>1819</v>
      </c>
      <c r="I204" s="396">
        <v>78401373000</v>
      </c>
      <c r="J204" s="380" t="s">
        <v>3911</v>
      </c>
      <c r="K204" s="406"/>
      <c r="L204" s="416">
        <v>42705</v>
      </c>
      <c r="M204" s="394" t="s">
        <v>4302</v>
      </c>
      <c r="N204" s="383" t="s">
        <v>3908</v>
      </c>
    </row>
    <row r="205" spans="1:14" ht="55.5">
      <c r="A205" s="354">
        <v>129</v>
      </c>
      <c r="B205" s="354" t="s">
        <v>3907</v>
      </c>
      <c r="C205" s="351">
        <v>2912000</v>
      </c>
      <c r="D205" s="417" t="s">
        <v>3976</v>
      </c>
      <c r="E205" s="366" t="s">
        <v>3923</v>
      </c>
      <c r="F205" s="356" t="s">
        <v>4017</v>
      </c>
      <c r="G205" s="351" t="s">
        <v>4018</v>
      </c>
      <c r="H205" s="359">
        <v>3</v>
      </c>
      <c r="I205" s="356" t="s">
        <v>3909</v>
      </c>
      <c r="J205" s="356" t="s">
        <v>3911</v>
      </c>
      <c r="K205" s="357"/>
      <c r="L205" s="416">
        <v>42705</v>
      </c>
      <c r="M205" s="418" t="s">
        <v>4303</v>
      </c>
      <c r="N205" s="351" t="s">
        <v>3908</v>
      </c>
    </row>
    <row r="206" spans="1:14" ht="83.25">
      <c r="A206" s="354">
        <v>130</v>
      </c>
      <c r="B206" s="354" t="s">
        <v>3907</v>
      </c>
      <c r="C206" s="411">
        <v>3120162</v>
      </c>
      <c r="D206" s="395" t="s">
        <v>4304</v>
      </c>
      <c r="E206" s="419" t="s">
        <v>3923</v>
      </c>
      <c r="F206" s="361" t="s">
        <v>3773</v>
      </c>
      <c r="G206" s="359" t="s">
        <v>4018</v>
      </c>
      <c r="H206" s="411">
        <v>1</v>
      </c>
      <c r="I206" s="356" t="s">
        <v>3909</v>
      </c>
      <c r="J206" s="356" t="s">
        <v>3911</v>
      </c>
      <c r="K206" s="415"/>
      <c r="L206" s="416">
        <v>42705</v>
      </c>
      <c r="M206" s="418" t="s">
        <v>4305</v>
      </c>
      <c r="N206" s="369" t="s">
        <v>3908</v>
      </c>
    </row>
    <row r="207" spans="1:14" ht="83.25">
      <c r="A207" s="354">
        <v>131</v>
      </c>
      <c r="B207" s="354" t="s">
        <v>3907</v>
      </c>
      <c r="C207" s="383">
        <v>3120450</v>
      </c>
      <c r="D207" s="397" t="s">
        <v>4306</v>
      </c>
      <c r="E207" s="419" t="s">
        <v>3923</v>
      </c>
      <c r="F207" s="361" t="s">
        <v>3773</v>
      </c>
      <c r="G207" s="359" t="s">
        <v>4018</v>
      </c>
      <c r="H207" s="405">
        <v>4</v>
      </c>
      <c r="I207" s="356" t="s">
        <v>3909</v>
      </c>
      <c r="J207" s="356" t="s">
        <v>3911</v>
      </c>
      <c r="K207" s="406"/>
      <c r="L207" s="416">
        <v>42705</v>
      </c>
      <c r="M207" s="382" t="s">
        <v>4307</v>
      </c>
      <c r="N207" s="369" t="s">
        <v>3908</v>
      </c>
    </row>
    <row r="208" spans="1:14" ht="249.75">
      <c r="A208" s="354">
        <v>132</v>
      </c>
      <c r="B208" s="354" t="s">
        <v>3907</v>
      </c>
      <c r="C208" s="383" t="s">
        <v>4308</v>
      </c>
      <c r="D208" s="397" t="s">
        <v>4309</v>
      </c>
      <c r="E208" s="370" t="s">
        <v>3991</v>
      </c>
      <c r="F208" s="404" t="s">
        <v>4310</v>
      </c>
      <c r="G208" s="383" t="s">
        <v>4311</v>
      </c>
      <c r="H208" s="405" t="s">
        <v>4312</v>
      </c>
      <c r="I208" s="356" t="s">
        <v>3909</v>
      </c>
      <c r="J208" s="356" t="s">
        <v>3911</v>
      </c>
      <c r="K208" s="406"/>
      <c r="L208" s="416">
        <v>42705</v>
      </c>
      <c r="M208" s="382" t="s">
        <v>4313</v>
      </c>
      <c r="N208" s="369" t="s">
        <v>3908</v>
      </c>
    </row>
    <row r="209" spans="1:14" ht="83.25">
      <c r="A209" s="354">
        <v>133</v>
      </c>
      <c r="B209" s="354" t="s">
        <v>3907</v>
      </c>
      <c r="C209" s="383" t="s">
        <v>4314</v>
      </c>
      <c r="D209" s="397" t="s">
        <v>4315</v>
      </c>
      <c r="E209" s="370" t="s">
        <v>3991</v>
      </c>
      <c r="F209" s="404" t="s">
        <v>3752</v>
      </c>
      <c r="G209" s="383" t="s">
        <v>1600</v>
      </c>
      <c r="H209" s="405">
        <v>1886</v>
      </c>
      <c r="I209" s="356" t="s">
        <v>3909</v>
      </c>
      <c r="J209" s="356" t="s">
        <v>3911</v>
      </c>
      <c r="K209" s="406"/>
      <c r="L209" s="416">
        <v>42705</v>
      </c>
      <c r="M209" s="382" t="s">
        <v>4313</v>
      </c>
      <c r="N209" s="369" t="s">
        <v>3908</v>
      </c>
    </row>
    <row r="210" spans="1:14" ht="27">
      <c r="A210" s="582" t="s">
        <v>4316</v>
      </c>
      <c r="B210" s="583"/>
      <c r="C210" s="583"/>
      <c r="D210" s="583"/>
      <c r="E210" s="583"/>
      <c r="F210" s="583"/>
      <c r="G210" s="583"/>
      <c r="H210" s="583"/>
      <c r="I210" s="583"/>
      <c r="J210" s="583"/>
      <c r="K210" s="583"/>
      <c r="L210" s="583"/>
      <c r="M210" s="583"/>
      <c r="N210" s="584"/>
    </row>
    <row r="211" spans="1:14" ht="55.5">
      <c r="A211" s="354">
        <v>134</v>
      </c>
      <c r="B211" s="354" t="s">
        <v>3907</v>
      </c>
      <c r="C211" s="351" t="s">
        <v>4168</v>
      </c>
      <c r="D211" s="352" t="s">
        <v>4169</v>
      </c>
      <c r="E211" s="353" t="s">
        <v>3923</v>
      </c>
      <c r="F211" s="356" t="s">
        <v>4004</v>
      </c>
      <c r="G211" s="351" t="s">
        <v>4005</v>
      </c>
      <c r="H211" s="354">
        <v>28120</v>
      </c>
      <c r="I211" s="355">
        <v>78401373000</v>
      </c>
      <c r="J211" s="356" t="s">
        <v>3911</v>
      </c>
      <c r="K211" s="357"/>
      <c r="L211" s="416">
        <v>42705</v>
      </c>
      <c r="M211" s="354" t="s">
        <v>4317</v>
      </c>
      <c r="N211" s="359" t="s">
        <v>3908</v>
      </c>
    </row>
    <row r="212" spans="1:14" ht="27">
      <c r="A212" s="582" t="s">
        <v>4318</v>
      </c>
      <c r="B212" s="583"/>
      <c r="C212" s="583"/>
      <c r="D212" s="583"/>
      <c r="E212" s="583"/>
      <c r="F212" s="583"/>
      <c r="G212" s="583"/>
      <c r="H212" s="583"/>
      <c r="I212" s="583"/>
      <c r="J212" s="583"/>
      <c r="K212" s="583"/>
      <c r="L212" s="583"/>
      <c r="M212" s="583"/>
      <c r="N212" s="584"/>
    </row>
    <row r="213" spans="1:14" ht="83.25">
      <c r="A213" s="354">
        <v>135</v>
      </c>
      <c r="B213" s="354" t="s">
        <v>3907</v>
      </c>
      <c r="C213" s="383">
        <v>2422000</v>
      </c>
      <c r="D213" s="397" t="s">
        <v>4319</v>
      </c>
      <c r="E213" s="370" t="s">
        <v>4320</v>
      </c>
      <c r="F213" s="404" t="s">
        <v>4321</v>
      </c>
      <c r="G213" s="383" t="s">
        <v>4322</v>
      </c>
      <c r="H213" s="405" t="s">
        <v>4323</v>
      </c>
      <c r="I213" s="396">
        <v>78401373000</v>
      </c>
      <c r="J213" s="380" t="s">
        <v>3911</v>
      </c>
      <c r="K213" s="406"/>
      <c r="L213" s="416">
        <v>42705</v>
      </c>
      <c r="M213" s="382" t="s">
        <v>4324</v>
      </c>
      <c r="N213" s="383" t="s">
        <v>3908</v>
      </c>
    </row>
    <row r="214" spans="1:14" ht="222">
      <c r="A214" s="354">
        <v>136</v>
      </c>
      <c r="B214" s="354" t="s">
        <v>3907</v>
      </c>
      <c r="C214" s="383" t="s">
        <v>4325</v>
      </c>
      <c r="D214" s="397" t="s">
        <v>4326</v>
      </c>
      <c r="E214" s="370" t="s">
        <v>4320</v>
      </c>
      <c r="F214" s="404" t="s">
        <v>4327</v>
      </c>
      <c r="G214" s="383" t="s">
        <v>4328</v>
      </c>
      <c r="H214" s="405" t="s">
        <v>4329</v>
      </c>
      <c r="I214" s="396">
        <v>78401373000</v>
      </c>
      <c r="J214" s="380" t="s">
        <v>3911</v>
      </c>
      <c r="K214" s="406"/>
      <c r="L214" s="416">
        <v>42705</v>
      </c>
      <c r="M214" s="382" t="s">
        <v>4324</v>
      </c>
      <c r="N214" s="383" t="s">
        <v>3908</v>
      </c>
    </row>
    <row r="215" spans="1:14" ht="27">
      <c r="A215" s="582" t="s">
        <v>4330</v>
      </c>
      <c r="B215" s="583"/>
      <c r="C215" s="583"/>
      <c r="D215" s="583"/>
      <c r="E215" s="583"/>
      <c r="F215" s="583"/>
      <c r="G215" s="583"/>
      <c r="H215" s="583"/>
      <c r="I215" s="583"/>
      <c r="J215" s="583"/>
      <c r="K215" s="583"/>
      <c r="L215" s="583"/>
      <c r="M215" s="583"/>
      <c r="N215" s="584"/>
    </row>
    <row r="216" spans="1:14" ht="83.25">
      <c r="A216" s="354">
        <v>137</v>
      </c>
      <c r="B216" s="354" t="s">
        <v>3907</v>
      </c>
      <c r="C216" s="383" t="s">
        <v>4331</v>
      </c>
      <c r="D216" s="397" t="s">
        <v>4332</v>
      </c>
      <c r="E216" s="370" t="s">
        <v>3923</v>
      </c>
      <c r="F216" s="404" t="s">
        <v>3773</v>
      </c>
      <c r="G216" s="383" t="s">
        <v>3965</v>
      </c>
      <c r="H216" s="405">
        <v>2</v>
      </c>
      <c r="I216" s="400" t="s">
        <v>3909</v>
      </c>
      <c r="J216" s="380" t="s">
        <v>3911</v>
      </c>
      <c r="K216" s="406"/>
      <c r="L216" s="382" t="s">
        <v>3918</v>
      </c>
      <c r="M216" s="382" t="s">
        <v>4055</v>
      </c>
      <c r="N216" s="383" t="s">
        <v>3908</v>
      </c>
    </row>
    <row r="217" spans="1:14" ht="27">
      <c r="A217" s="582" t="s">
        <v>4333</v>
      </c>
      <c r="B217" s="583"/>
      <c r="C217" s="583"/>
      <c r="D217" s="583"/>
      <c r="E217" s="583"/>
      <c r="F217" s="583"/>
      <c r="G217" s="583"/>
      <c r="H217" s="583"/>
      <c r="I217" s="583"/>
      <c r="J217" s="583"/>
      <c r="K217" s="583"/>
      <c r="L217" s="583"/>
      <c r="M217" s="583"/>
      <c r="N217" s="584"/>
    </row>
    <row r="218" spans="1:14" ht="55.5">
      <c r="A218" s="354">
        <v>138</v>
      </c>
      <c r="B218" s="360" t="s">
        <v>3907</v>
      </c>
      <c r="C218" s="351">
        <v>3520301</v>
      </c>
      <c r="D218" s="352" t="s">
        <v>4334</v>
      </c>
      <c r="E218" s="353" t="s">
        <v>3923</v>
      </c>
      <c r="F218" s="361" t="s">
        <v>3752</v>
      </c>
      <c r="G218" s="359" t="s">
        <v>3974</v>
      </c>
      <c r="H218" s="351">
        <v>7</v>
      </c>
      <c r="I218" s="356" t="s">
        <v>3909</v>
      </c>
      <c r="J218" s="356" t="s">
        <v>3911</v>
      </c>
      <c r="K218" s="362"/>
      <c r="L218" s="420" t="s">
        <v>3918</v>
      </c>
      <c r="M218" s="363" t="s">
        <v>4335</v>
      </c>
      <c r="N218" s="351" t="s">
        <v>3908</v>
      </c>
    </row>
    <row r="219" spans="1:14" ht="27">
      <c r="A219" s="582" t="s">
        <v>4336</v>
      </c>
      <c r="B219" s="583"/>
      <c r="C219" s="583"/>
      <c r="D219" s="583"/>
      <c r="E219" s="583"/>
      <c r="F219" s="583"/>
      <c r="G219" s="583"/>
      <c r="H219" s="583"/>
      <c r="I219" s="583"/>
      <c r="J219" s="583"/>
      <c r="K219" s="583"/>
      <c r="L219" s="583"/>
      <c r="M219" s="583"/>
      <c r="N219" s="584"/>
    </row>
    <row r="220" spans="1:14" ht="209.25">
      <c r="A220" s="354">
        <v>139</v>
      </c>
      <c r="B220" s="360" t="s">
        <v>3907</v>
      </c>
      <c r="C220" s="421" t="s">
        <v>4337</v>
      </c>
      <c r="D220" s="397" t="s">
        <v>4338</v>
      </c>
      <c r="E220" s="422" t="s">
        <v>4339</v>
      </c>
      <c r="F220" s="394">
        <v>796</v>
      </c>
      <c r="G220" s="394" t="s">
        <v>1600</v>
      </c>
      <c r="H220" s="423">
        <v>102</v>
      </c>
      <c r="I220" s="380" t="s">
        <v>3909</v>
      </c>
      <c r="J220" s="380" t="s">
        <v>3911</v>
      </c>
      <c r="K220" s="424"/>
      <c r="L220" s="382" t="s">
        <v>3918</v>
      </c>
      <c r="M220" s="382" t="s">
        <v>3992</v>
      </c>
      <c r="N220" s="369" t="s">
        <v>3908</v>
      </c>
    </row>
    <row r="221" spans="1:14" ht="209.25">
      <c r="A221" s="354">
        <v>140</v>
      </c>
      <c r="B221" s="360" t="s">
        <v>3907</v>
      </c>
      <c r="C221" s="421" t="s">
        <v>4337</v>
      </c>
      <c r="D221" s="397" t="s">
        <v>4340</v>
      </c>
      <c r="E221" s="422" t="s">
        <v>4339</v>
      </c>
      <c r="F221" s="394">
        <v>796</v>
      </c>
      <c r="G221" s="394" t="s">
        <v>1600</v>
      </c>
      <c r="H221" s="423">
        <v>11006</v>
      </c>
      <c r="I221" s="380" t="s">
        <v>3909</v>
      </c>
      <c r="J221" s="380" t="s">
        <v>3911</v>
      </c>
      <c r="K221" s="424"/>
      <c r="L221" s="382" t="s">
        <v>3918</v>
      </c>
      <c r="M221" s="382" t="s">
        <v>3992</v>
      </c>
      <c r="N221" s="369" t="s">
        <v>3908</v>
      </c>
    </row>
    <row r="222" spans="1:14" ht="209.25">
      <c r="A222" s="354">
        <v>141</v>
      </c>
      <c r="B222" s="360" t="s">
        <v>3907</v>
      </c>
      <c r="C222" s="425" t="s">
        <v>4337</v>
      </c>
      <c r="D222" s="397" t="s">
        <v>4341</v>
      </c>
      <c r="E222" s="422" t="s">
        <v>4339</v>
      </c>
      <c r="F222" s="394">
        <v>796</v>
      </c>
      <c r="G222" s="394" t="s">
        <v>1600</v>
      </c>
      <c r="H222" s="423">
        <v>2465</v>
      </c>
      <c r="I222" s="380" t="s">
        <v>3909</v>
      </c>
      <c r="J222" s="380" t="s">
        <v>3911</v>
      </c>
      <c r="K222" s="424"/>
      <c r="L222" s="382" t="s">
        <v>3918</v>
      </c>
      <c r="M222" s="382" t="s">
        <v>3992</v>
      </c>
      <c r="N222" s="369" t="s">
        <v>3908</v>
      </c>
    </row>
    <row r="223" spans="1:14" ht="395.25">
      <c r="A223" s="354">
        <v>142</v>
      </c>
      <c r="B223" s="360" t="s">
        <v>3907</v>
      </c>
      <c r="C223" s="244" t="s">
        <v>4342</v>
      </c>
      <c r="D223" s="426" t="s">
        <v>4259</v>
      </c>
      <c r="E223" s="370" t="s">
        <v>3991</v>
      </c>
      <c r="F223" s="404" t="s">
        <v>4343</v>
      </c>
      <c r="G223" s="383" t="s">
        <v>4344</v>
      </c>
      <c r="H223" s="427" t="s">
        <v>4345</v>
      </c>
      <c r="I223" s="380" t="s">
        <v>3909</v>
      </c>
      <c r="J223" s="380" t="s">
        <v>3911</v>
      </c>
      <c r="K223" s="424"/>
      <c r="L223" s="382" t="s">
        <v>3918</v>
      </c>
      <c r="M223" s="382" t="s">
        <v>4163</v>
      </c>
      <c r="N223" s="383" t="s">
        <v>3908</v>
      </c>
    </row>
    <row r="224" spans="1:14" ht="83.25">
      <c r="A224" s="354">
        <v>143</v>
      </c>
      <c r="B224" s="360" t="s">
        <v>3907</v>
      </c>
      <c r="C224" s="257" t="s">
        <v>4346</v>
      </c>
      <c r="D224" s="395" t="s">
        <v>4347</v>
      </c>
      <c r="E224" s="370" t="s">
        <v>4348</v>
      </c>
      <c r="F224" s="404" t="s">
        <v>4349</v>
      </c>
      <c r="G224" s="383" t="s">
        <v>4350</v>
      </c>
      <c r="H224" s="350">
        <v>2</v>
      </c>
      <c r="I224" s="380" t="s">
        <v>3909</v>
      </c>
      <c r="J224" s="380" t="s">
        <v>3911</v>
      </c>
      <c r="K224" s="428"/>
      <c r="L224" s="429" t="s">
        <v>3946</v>
      </c>
      <c r="M224" s="429" t="s">
        <v>4205</v>
      </c>
      <c r="N224" s="383" t="s">
        <v>3908</v>
      </c>
    </row>
    <row r="225" spans="1:14" ht="83.25">
      <c r="A225" s="354">
        <v>144</v>
      </c>
      <c r="B225" s="360" t="s">
        <v>3907</v>
      </c>
      <c r="C225" s="430">
        <v>1551273</v>
      </c>
      <c r="D225" s="395" t="s">
        <v>4351</v>
      </c>
      <c r="E225" s="419" t="s">
        <v>4352</v>
      </c>
      <c r="F225" s="350" t="s">
        <v>4353</v>
      </c>
      <c r="G225" s="350" t="s">
        <v>4354</v>
      </c>
      <c r="H225" s="350">
        <v>3000</v>
      </c>
      <c r="I225" s="356" t="s">
        <v>3909</v>
      </c>
      <c r="J225" s="356" t="s">
        <v>3911</v>
      </c>
      <c r="K225" s="428"/>
      <c r="L225" s="429" t="s">
        <v>3946</v>
      </c>
      <c r="M225" s="399" t="s">
        <v>4171</v>
      </c>
      <c r="N225" s="369" t="s">
        <v>3971</v>
      </c>
    </row>
    <row r="226" spans="1:14" ht="116.25">
      <c r="A226" s="354">
        <v>145</v>
      </c>
      <c r="B226" s="360" t="s">
        <v>3907</v>
      </c>
      <c r="C226" s="431" t="s">
        <v>4355</v>
      </c>
      <c r="D226" s="353" t="s">
        <v>4356</v>
      </c>
      <c r="E226" s="353" t="s">
        <v>3991</v>
      </c>
      <c r="F226" s="351">
        <v>796</v>
      </c>
      <c r="G226" s="351" t="s">
        <v>1600</v>
      </c>
      <c r="H226" s="432">
        <v>94</v>
      </c>
      <c r="I226" s="351">
        <v>78401373000</v>
      </c>
      <c r="J226" s="356" t="s">
        <v>3911</v>
      </c>
      <c r="K226" s="375"/>
      <c r="L226" s="429" t="s">
        <v>3946</v>
      </c>
      <c r="M226" s="358" t="s">
        <v>3989</v>
      </c>
      <c r="N226" s="351" t="s">
        <v>3908</v>
      </c>
    </row>
    <row r="227" spans="1:14" ht="409.5">
      <c r="A227" s="354">
        <v>146</v>
      </c>
      <c r="B227" s="360" t="s">
        <v>3907</v>
      </c>
      <c r="C227" s="433" t="s">
        <v>4357</v>
      </c>
      <c r="D227" s="353" t="s">
        <v>4358</v>
      </c>
      <c r="E227" s="353" t="s">
        <v>3991</v>
      </c>
      <c r="F227" s="351" t="s">
        <v>4359</v>
      </c>
      <c r="G227" s="351" t="s">
        <v>4360</v>
      </c>
      <c r="H227" s="432" t="s">
        <v>4361</v>
      </c>
      <c r="I227" s="351">
        <v>78401373000</v>
      </c>
      <c r="J227" s="356" t="s">
        <v>3911</v>
      </c>
      <c r="K227" s="375"/>
      <c r="L227" s="429" t="s">
        <v>3946</v>
      </c>
      <c r="M227" s="358" t="s">
        <v>4362</v>
      </c>
      <c r="N227" s="351" t="s">
        <v>3908</v>
      </c>
    </row>
    <row r="228" spans="1:14" ht="162.75">
      <c r="A228" s="354">
        <v>147</v>
      </c>
      <c r="B228" s="360" t="s">
        <v>3907</v>
      </c>
      <c r="C228" s="430" t="s">
        <v>4363</v>
      </c>
      <c r="D228" s="414" t="s">
        <v>4364</v>
      </c>
      <c r="E228" s="414" t="s">
        <v>4365</v>
      </c>
      <c r="F228" s="350" t="s">
        <v>4366</v>
      </c>
      <c r="G228" s="350" t="s">
        <v>4110</v>
      </c>
      <c r="H228" s="434">
        <v>2040</v>
      </c>
      <c r="I228" s="351">
        <v>78401373000</v>
      </c>
      <c r="J228" s="356" t="s">
        <v>3911</v>
      </c>
      <c r="K228" s="428"/>
      <c r="L228" s="429" t="s">
        <v>3946</v>
      </c>
      <c r="M228" s="411" t="s">
        <v>4367</v>
      </c>
      <c r="N228" s="351" t="s">
        <v>3908</v>
      </c>
    </row>
    <row r="229" spans="1:14" ht="55.5">
      <c r="A229" s="354">
        <v>148</v>
      </c>
      <c r="B229" s="360" t="s">
        <v>3907</v>
      </c>
      <c r="C229" s="241" t="s">
        <v>4368</v>
      </c>
      <c r="D229" s="353" t="s">
        <v>4369</v>
      </c>
      <c r="E229" s="366" t="s">
        <v>3923</v>
      </c>
      <c r="F229" s="404" t="s">
        <v>3752</v>
      </c>
      <c r="G229" s="351" t="s">
        <v>3917</v>
      </c>
      <c r="H229" s="367">
        <v>4</v>
      </c>
      <c r="I229" s="360">
        <v>78401373000</v>
      </c>
      <c r="J229" s="356" t="s">
        <v>3911</v>
      </c>
      <c r="K229" s="375"/>
      <c r="L229" s="429" t="s">
        <v>3946</v>
      </c>
      <c r="M229" s="356" t="s">
        <v>4205</v>
      </c>
      <c r="N229" s="351" t="s">
        <v>3908</v>
      </c>
    </row>
    <row r="230" spans="1:14" ht="55.5">
      <c r="A230" s="354">
        <v>149</v>
      </c>
      <c r="B230" s="360" t="s">
        <v>3907</v>
      </c>
      <c r="C230" s="236">
        <v>2912000</v>
      </c>
      <c r="D230" s="417" t="s">
        <v>3976</v>
      </c>
      <c r="E230" s="366" t="s">
        <v>3923</v>
      </c>
      <c r="F230" s="361" t="s">
        <v>3752</v>
      </c>
      <c r="G230" s="359" t="s">
        <v>1600</v>
      </c>
      <c r="H230" s="359">
        <v>6</v>
      </c>
      <c r="I230" s="356" t="s">
        <v>3909</v>
      </c>
      <c r="J230" s="356" t="s">
        <v>3911</v>
      </c>
      <c r="K230" s="375"/>
      <c r="L230" s="429" t="s">
        <v>3946</v>
      </c>
      <c r="M230" s="356" t="s">
        <v>4370</v>
      </c>
      <c r="N230" s="351" t="s">
        <v>3908</v>
      </c>
    </row>
    <row r="231" spans="1:14" ht="83.25">
      <c r="A231" s="354">
        <v>150</v>
      </c>
      <c r="B231" s="360" t="s">
        <v>3907</v>
      </c>
      <c r="C231" s="244">
        <v>2914251</v>
      </c>
      <c r="D231" s="435" t="s">
        <v>4371</v>
      </c>
      <c r="E231" s="435" t="s">
        <v>4372</v>
      </c>
      <c r="F231" s="394">
        <v>796</v>
      </c>
      <c r="G231" s="394" t="s">
        <v>1600</v>
      </c>
      <c r="H231" s="436">
        <v>5</v>
      </c>
      <c r="I231" s="369">
        <v>78401373000</v>
      </c>
      <c r="J231" s="380" t="s">
        <v>3911</v>
      </c>
      <c r="K231" s="424"/>
      <c r="L231" s="382" t="s">
        <v>3929</v>
      </c>
      <c r="M231" s="394" t="s">
        <v>4373</v>
      </c>
      <c r="N231" s="369" t="s">
        <v>3908</v>
      </c>
    </row>
    <row r="232" spans="1:14" ht="139.5">
      <c r="A232" s="354">
        <v>151</v>
      </c>
      <c r="B232" s="360" t="s">
        <v>3907</v>
      </c>
      <c r="C232" s="244" t="s">
        <v>4374</v>
      </c>
      <c r="D232" s="435" t="s">
        <v>4375</v>
      </c>
      <c r="E232" s="435" t="s">
        <v>4372</v>
      </c>
      <c r="F232" s="394">
        <v>796</v>
      </c>
      <c r="G232" s="394" t="s">
        <v>1600</v>
      </c>
      <c r="H232" s="436">
        <v>223</v>
      </c>
      <c r="I232" s="369">
        <v>78401373000</v>
      </c>
      <c r="J232" s="380" t="s">
        <v>3911</v>
      </c>
      <c r="K232" s="424"/>
      <c r="L232" s="382" t="s">
        <v>3946</v>
      </c>
      <c r="M232" s="394" t="s">
        <v>4030</v>
      </c>
      <c r="N232" s="369" t="s">
        <v>3908</v>
      </c>
    </row>
    <row r="233" spans="1:14" ht="83.25">
      <c r="A233" s="354">
        <v>152</v>
      </c>
      <c r="B233" s="360" t="s">
        <v>3907</v>
      </c>
      <c r="C233" s="244">
        <v>2914241</v>
      </c>
      <c r="D233" s="435" t="s">
        <v>4376</v>
      </c>
      <c r="E233" s="435" t="s">
        <v>4372</v>
      </c>
      <c r="F233" s="394">
        <v>796</v>
      </c>
      <c r="G233" s="394" t="s">
        <v>1600</v>
      </c>
      <c r="H233" s="436">
        <v>6</v>
      </c>
      <c r="I233" s="369">
        <v>78401373000</v>
      </c>
      <c r="J233" s="380" t="s">
        <v>3911</v>
      </c>
      <c r="K233" s="424"/>
      <c r="L233" s="382" t="s">
        <v>3946</v>
      </c>
      <c r="M233" s="394" t="s">
        <v>4377</v>
      </c>
      <c r="N233" s="369" t="s">
        <v>3908</v>
      </c>
    </row>
    <row r="234" spans="1:14" ht="83.25">
      <c r="A234" s="354">
        <v>153</v>
      </c>
      <c r="B234" s="360" t="s">
        <v>3907</v>
      </c>
      <c r="C234" s="369" t="s">
        <v>4378</v>
      </c>
      <c r="D234" s="435" t="s">
        <v>4379</v>
      </c>
      <c r="E234" s="397" t="s">
        <v>4372</v>
      </c>
      <c r="F234" s="394">
        <v>796</v>
      </c>
      <c r="G234" s="394" t="s">
        <v>1600</v>
      </c>
      <c r="H234" s="436">
        <v>6</v>
      </c>
      <c r="I234" s="369">
        <v>78401373000</v>
      </c>
      <c r="J234" s="380" t="s">
        <v>3911</v>
      </c>
      <c r="K234" s="424"/>
      <c r="L234" s="382" t="s">
        <v>3946</v>
      </c>
      <c r="M234" s="394" t="s">
        <v>4377</v>
      </c>
      <c r="N234" s="369" t="s">
        <v>3908</v>
      </c>
    </row>
    <row r="235" spans="1:14" ht="55.5">
      <c r="A235" s="354">
        <v>154</v>
      </c>
      <c r="B235" s="432" t="s">
        <v>3907</v>
      </c>
      <c r="C235" s="369" t="s">
        <v>4380</v>
      </c>
      <c r="D235" s="414" t="s">
        <v>4381</v>
      </c>
      <c r="E235" s="352" t="s">
        <v>4365</v>
      </c>
      <c r="F235" s="354" t="s">
        <v>4382</v>
      </c>
      <c r="G235" s="354" t="s">
        <v>4383</v>
      </c>
      <c r="H235" s="350">
        <v>5</v>
      </c>
      <c r="I235" s="351">
        <v>78401373000</v>
      </c>
      <c r="J235" s="356" t="s">
        <v>3911</v>
      </c>
      <c r="K235" s="428"/>
      <c r="L235" s="429" t="s">
        <v>3929</v>
      </c>
      <c r="M235" s="429" t="s">
        <v>4249</v>
      </c>
      <c r="N235" s="351" t="s">
        <v>3908</v>
      </c>
    </row>
    <row r="236" spans="1:14" ht="138.75">
      <c r="A236" s="354">
        <v>155</v>
      </c>
      <c r="B236" s="432" t="s">
        <v>3907</v>
      </c>
      <c r="C236" s="437" t="s">
        <v>4384</v>
      </c>
      <c r="D236" s="422" t="s">
        <v>4385</v>
      </c>
      <c r="E236" s="422" t="s">
        <v>4386</v>
      </c>
      <c r="F236" s="438">
        <v>796</v>
      </c>
      <c r="G236" s="359" t="s">
        <v>1600</v>
      </c>
      <c r="H236" s="350">
        <v>5419</v>
      </c>
      <c r="I236" s="356" t="s">
        <v>3909</v>
      </c>
      <c r="J236" s="356" t="s">
        <v>3911</v>
      </c>
      <c r="K236" s="375"/>
      <c r="L236" s="429" t="s">
        <v>3929</v>
      </c>
      <c r="M236" s="350" t="s">
        <v>4163</v>
      </c>
      <c r="N236" s="351" t="s">
        <v>3908</v>
      </c>
    </row>
    <row r="237" spans="1:14" ht="55.5">
      <c r="A237" s="354">
        <v>156</v>
      </c>
      <c r="B237" s="432" t="s">
        <v>3907</v>
      </c>
      <c r="C237" s="369" t="s">
        <v>3997</v>
      </c>
      <c r="D237" s="422" t="s">
        <v>4387</v>
      </c>
      <c r="E237" s="366" t="s">
        <v>3999</v>
      </c>
      <c r="F237" s="354">
        <v>796</v>
      </c>
      <c r="G237" s="354" t="s">
        <v>1600</v>
      </c>
      <c r="H237" s="350">
        <v>1073</v>
      </c>
      <c r="I237" s="356" t="s">
        <v>3909</v>
      </c>
      <c r="J237" s="356" t="s">
        <v>3911</v>
      </c>
      <c r="K237" s="428"/>
      <c r="L237" s="350" t="s">
        <v>3946</v>
      </c>
      <c r="M237" s="350" t="s">
        <v>4163</v>
      </c>
      <c r="N237" s="351" t="s">
        <v>3908</v>
      </c>
    </row>
    <row r="238" spans="1:14" ht="138.75">
      <c r="A238" s="354">
        <v>157</v>
      </c>
      <c r="B238" s="432" t="s">
        <v>3907</v>
      </c>
      <c r="C238" s="439" t="s">
        <v>4388</v>
      </c>
      <c r="D238" s="409" t="s">
        <v>4389</v>
      </c>
      <c r="E238" s="422" t="s">
        <v>4390</v>
      </c>
      <c r="F238" s="350">
        <v>715</v>
      </c>
      <c r="G238" s="350" t="s">
        <v>4391</v>
      </c>
      <c r="H238" s="350">
        <v>1395</v>
      </c>
      <c r="I238" s="356" t="s">
        <v>3909</v>
      </c>
      <c r="J238" s="356" t="s">
        <v>3911</v>
      </c>
      <c r="K238" s="375"/>
      <c r="L238" s="350" t="s">
        <v>3946</v>
      </c>
      <c r="M238" s="354" t="s">
        <v>4392</v>
      </c>
      <c r="N238" s="351" t="s">
        <v>3908</v>
      </c>
    </row>
    <row r="239" spans="1:14" ht="138.75">
      <c r="A239" s="354">
        <v>158</v>
      </c>
      <c r="B239" s="432" t="s">
        <v>3907</v>
      </c>
      <c r="C239" s="439" t="s">
        <v>4393</v>
      </c>
      <c r="D239" s="409" t="s">
        <v>4394</v>
      </c>
      <c r="E239" s="422" t="s">
        <v>4390</v>
      </c>
      <c r="F239" s="440">
        <v>796</v>
      </c>
      <c r="G239" s="350" t="s">
        <v>1600</v>
      </c>
      <c r="H239" s="350">
        <v>5367</v>
      </c>
      <c r="I239" s="356" t="s">
        <v>3909</v>
      </c>
      <c r="J239" s="356" t="s">
        <v>3911</v>
      </c>
      <c r="K239" s="375"/>
      <c r="L239" s="350" t="s">
        <v>3946</v>
      </c>
      <c r="M239" s="354" t="s">
        <v>4392</v>
      </c>
      <c r="N239" s="351" t="s">
        <v>3908</v>
      </c>
    </row>
    <row r="240" spans="1:14" ht="55.5">
      <c r="A240" s="354">
        <v>159</v>
      </c>
      <c r="B240" s="432" t="s">
        <v>3907</v>
      </c>
      <c r="C240" s="439" t="s">
        <v>4395</v>
      </c>
      <c r="D240" s="409" t="s">
        <v>4396</v>
      </c>
      <c r="E240" s="366" t="s">
        <v>4397</v>
      </c>
      <c r="F240" s="411" t="s">
        <v>4398</v>
      </c>
      <c r="G240" s="411" t="s">
        <v>4399</v>
      </c>
      <c r="H240" s="411" t="s">
        <v>4400</v>
      </c>
      <c r="I240" s="356" t="s">
        <v>3909</v>
      </c>
      <c r="J240" s="356" t="s">
        <v>3911</v>
      </c>
      <c r="K240" s="375"/>
      <c r="L240" s="350" t="s">
        <v>3946</v>
      </c>
      <c r="M240" s="350" t="s">
        <v>4012</v>
      </c>
      <c r="N240" s="351" t="s">
        <v>3908</v>
      </c>
    </row>
    <row r="241" spans="1:14" ht="55.5">
      <c r="A241" s="354">
        <v>160</v>
      </c>
      <c r="B241" s="432" t="s">
        <v>3907</v>
      </c>
      <c r="C241" s="439">
        <v>3190566</v>
      </c>
      <c r="D241" s="409" t="s">
        <v>4401</v>
      </c>
      <c r="E241" s="422" t="s">
        <v>4397</v>
      </c>
      <c r="F241" s="411" t="s">
        <v>4402</v>
      </c>
      <c r="G241" s="411" t="s">
        <v>4403</v>
      </c>
      <c r="H241" s="440" t="s">
        <v>4404</v>
      </c>
      <c r="I241" s="356" t="s">
        <v>3909</v>
      </c>
      <c r="J241" s="356" t="s">
        <v>3911</v>
      </c>
      <c r="K241" s="375"/>
      <c r="L241" s="350" t="s">
        <v>3946</v>
      </c>
      <c r="M241" s="350" t="s">
        <v>4012</v>
      </c>
      <c r="N241" s="351" t="s">
        <v>3908</v>
      </c>
    </row>
    <row r="242" spans="1:14" ht="55.5">
      <c r="A242" s="354">
        <v>161</v>
      </c>
      <c r="B242" s="432" t="s">
        <v>3907</v>
      </c>
      <c r="C242" s="439" t="s">
        <v>4405</v>
      </c>
      <c r="D242" s="409" t="s">
        <v>4406</v>
      </c>
      <c r="E242" s="422" t="s">
        <v>4407</v>
      </c>
      <c r="F242" s="411" t="s">
        <v>4402</v>
      </c>
      <c r="G242" s="411" t="s">
        <v>4408</v>
      </c>
      <c r="H242" s="411" t="s">
        <v>4409</v>
      </c>
      <c r="I242" s="356" t="s">
        <v>3909</v>
      </c>
      <c r="J242" s="356" t="s">
        <v>3911</v>
      </c>
      <c r="K242" s="375"/>
      <c r="L242" s="350" t="s">
        <v>3946</v>
      </c>
      <c r="M242" s="350" t="s">
        <v>4012</v>
      </c>
      <c r="N242" s="351" t="s">
        <v>3908</v>
      </c>
    </row>
    <row r="243" spans="1:14" ht="55.5">
      <c r="A243" s="354">
        <v>162</v>
      </c>
      <c r="B243" s="432" t="s">
        <v>3907</v>
      </c>
      <c r="C243" s="439">
        <v>1429430</v>
      </c>
      <c r="D243" s="409" t="s">
        <v>4410</v>
      </c>
      <c r="E243" s="422" t="s">
        <v>4407</v>
      </c>
      <c r="F243" s="440" t="s">
        <v>4411</v>
      </c>
      <c r="G243" s="411" t="s">
        <v>4412</v>
      </c>
      <c r="H243" s="411" t="s">
        <v>4413</v>
      </c>
      <c r="I243" s="356" t="s">
        <v>3909</v>
      </c>
      <c r="J243" s="356" t="s">
        <v>3911</v>
      </c>
      <c r="K243" s="375"/>
      <c r="L243" s="350" t="s">
        <v>3946</v>
      </c>
      <c r="M243" s="350" t="s">
        <v>4012</v>
      </c>
      <c r="N243" s="351" t="s">
        <v>3908</v>
      </c>
    </row>
    <row r="244" spans="1:14" ht="55.5">
      <c r="A244" s="350">
        <v>163</v>
      </c>
      <c r="B244" s="432" t="s">
        <v>3907</v>
      </c>
      <c r="C244" s="439" t="s">
        <v>4414</v>
      </c>
      <c r="D244" s="409" t="s">
        <v>4415</v>
      </c>
      <c r="E244" s="422" t="s">
        <v>4386</v>
      </c>
      <c r="F244" s="440" t="s">
        <v>4402</v>
      </c>
      <c r="G244" s="411" t="s">
        <v>4408</v>
      </c>
      <c r="H244" s="411" t="s">
        <v>4416</v>
      </c>
      <c r="I244" s="356" t="s">
        <v>3909</v>
      </c>
      <c r="J244" s="356" t="s">
        <v>3911</v>
      </c>
      <c r="K244" s="428"/>
      <c r="L244" s="350" t="s">
        <v>4012</v>
      </c>
      <c r="M244" s="350" t="s">
        <v>4163</v>
      </c>
      <c r="N244" s="351" t="s">
        <v>3908</v>
      </c>
    </row>
    <row r="245" spans="1:14" ht="27.75">
      <c r="A245" s="350">
        <v>164</v>
      </c>
      <c r="B245" s="432" t="s">
        <v>3907</v>
      </c>
      <c r="C245" s="439" t="s">
        <v>4417</v>
      </c>
      <c r="D245" s="409" t="s">
        <v>4418</v>
      </c>
      <c r="E245" s="422" t="s">
        <v>4386</v>
      </c>
      <c r="F245" s="350">
        <v>796</v>
      </c>
      <c r="G245" s="350" t="s">
        <v>1600</v>
      </c>
      <c r="H245" s="350">
        <v>258</v>
      </c>
      <c r="I245" s="356" t="s">
        <v>3909</v>
      </c>
      <c r="J245" s="356" t="s">
        <v>3911</v>
      </c>
      <c r="K245" s="428"/>
      <c r="L245" s="429" t="s">
        <v>3946</v>
      </c>
      <c r="M245" s="350" t="s">
        <v>4163</v>
      </c>
      <c r="N245" s="351" t="s">
        <v>3908</v>
      </c>
    </row>
    <row r="246" spans="1:14" ht="83.25">
      <c r="A246" s="350">
        <v>165</v>
      </c>
      <c r="B246" s="432" t="s">
        <v>3907</v>
      </c>
      <c r="C246" s="439" t="s">
        <v>4419</v>
      </c>
      <c r="D246" s="414" t="s">
        <v>4420</v>
      </c>
      <c r="E246" s="422" t="s">
        <v>4386</v>
      </c>
      <c r="F246" s="411" t="s">
        <v>4421</v>
      </c>
      <c r="G246" s="411" t="s">
        <v>4422</v>
      </c>
      <c r="H246" s="411" t="s">
        <v>4423</v>
      </c>
      <c r="I246" s="356" t="s">
        <v>3909</v>
      </c>
      <c r="J246" s="356" t="s">
        <v>3911</v>
      </c>
      <c r="K246" s="428"/>
      <c r="L246" s="429" t="s">
        <v>4012</v>
      </c>
      <c r="M246" s="350" t="s">
        <v>4171</v>
      </c>
      <c r="N246" s="351" t="s">
        <v>3908</v>
      </c>
    </row>
    <row r="247" spans="1:14" ht="111">
      <c r="A247" s="350">
        <v>166</v>
      </c>
      <c r="B247" s="432" t="s">
        <v>3907</v>
      </c>
      <c r="C247" s="439" t="s">
        <v>4424</v>
      </c>
      <c r="D247" s="409" t="s">
        <v>4425</v>
      </c>
      <c r="E247" s="422" t="s">
        <v>4386</v>
      </c>
      <c r="F247" s="411" t="s">
        <v>4426</v>
      </c>
      <c r="G247" s="411" t="s">
        <v>4427</v>
      </c>
      <c r="H247" s="411" t="s">
        <v>4428</v>
      </c>
      <c r="I247" s="356" t="s">
        <v>3909</v>
      </c>
      <c r="J247" s="356" t="s">
        <v>3911</v>
      </c>
      <c r="K247" s="428"/>
      <c r="L247" s="429" t="s">
        <v>4012</v>
      </c>
      <c r="M247" s="350" t="s">
        <v>4282</v>
      </c>
      <c r="N247" s="351" t="s">
        <v>3908</v>
      </c>
    </row>
    <row r="248" spans="1:14" ht="27">
      <c r="A248" s="582" t="s">
        <v>4429</v>
      </c>
      <c r="B248" s="583"/>
      <c r="C248" s="583"/>
      <c r="D248" s="583"/>
      <c r="E248" s="583"/>
      <c r="F248" s="583"/>
      <c r="G248" s="583"/>
      <c r="H248" s="583"/>
      <c r="I248" s="583"/>
      <c r="J248" s="583"/>
      <c r="K248" s="583"/>
      <c r="L248" s="583"/>
      <c r="M248" s="583"/>
      <c r="N248" s="584"/>
    </row>
    <row r="249" spans="1:14" ht="138.75">
      <c r="A249" s="350">
        <v>167</v>
      </c>
      <c r="B249" s="432" t="s">
        <v>3907</v>
      </c>
      <c r="C249" s="411" t="s">
        <v>4430</v>
      </c>
      <c r="D249" s="352" t="s">
        <v>4431</v>
      </c>
      <c r="E249" s="353" t="s">
        <v>3923</v>
      </c>
      <c r="F249" s="361" t="s">
        <v>3936</v>
      </c>
      <c r="G249" s="359" t="s">
        <v>3985</v>
      </c>
      <c r="H249" s="359" t="s">
        <v>4432</v>
      </c>
      <c r="I249" s="356" t="s">
        <v>3909</v>
      </c>
      <c r="J249" s="356" t="s">
        <v>3911</v>
      </c>
      <c r="K249" s="441"/>
      <c r="L249" s="442" t="s">
        <v>3918</v>
      </c>
      <c r="M249" s="359" t="s">
        <v>4433</v>
      </c>
      <c r="N249" s="351" t="s">
        <v>3908</v>
      </c>
    </row>
    <row r="250" spans="1:14" ht="166.5">
      <c r="A250" s="350">
        <v>168</v>
      </c>
      <c r="B250" s="432" t="s">
        <v>3907</v>
      </c>
      <c r="C250" s="411" t="s">
        <v>4434</v>
      </c>
      <c r="D250" s="352" t="s">
        <v>4003</v>
      </c>
      <c r="E250" s="353" t="s">
        <v>3923</v>
      </c>
      <c r="F250" s="361" t="s">
        <v>4435</v>
      </c>
      <c r="G250" s="359" t="s">
        <v>4436</v>
      </c>
      <c r="H250" s="359" t="s">
        <v>4437</v>
      </c>
      <c r="I250" s="356" t="s">
        <v>3909</v>
      </c>
      <c r="J250" s="356" t="s">
        <v>3911</v>
      </c>
      <c r="K250" s="441"/>
      <c r="L250" s="442" t="s">
        <v>3918</v>
      </c>
      <c r="M250" s="359" t="s">
        <v>4438</v>
      </c>
      <c r="N250" s="351" t="s">
        <v>3908</v>
      </c>
    </row>
    <row r="251" spans="1:14" ht="55.5">
      <c r="A251" s="350">
        <v>169</v>
      </c>
      <c r="B251" s="432" t="s">
        <v>3907</v>
      </c>
      <c r="C251" s="369" t="s">
        <v>4439</v>
      </c>
      <c r="D251" s="443" t="s">
        <v>4440</v>
      </c>
      <c r="E251" s="422" t="s">
        <v>4407</v>
      </c>
      <c r="F251" s="409">
        <v>796</v>
      </c>
      <c r="G251" s="350" t="s">
        <v>3974</v>
      </c>
      <c r="H251" s="350">
        <v>126</v>
      </c>
      <c r="I251" s="356" t="s">
        <v>3909</v>
      </c>
      <c r="J251" s="356" t="s">
        <v>3911</v>
      </c>
      <c r="K251" s="444"/>
      <c r="L251" s="442" t="s">
        <v>3918</v>
      </c>
      <c r="M251" s="445" t="s">
        <v>4225</v>
      </c>
      <c r="N251" s="351" t="s">
        <v>3908</v>
      </c>
    </row>
    <row r="252" spans="1:14" ht="277.5">
      <c r="A252" s="350">
        <v>170</v>
      </c>
      <c r="B252" s="432" t="s">
        <v>3907</v>
      </c>
      <c r="C252" s="369" t="s">
        <v>4441</v>
      </c>
      <c r="D252" s="352" t="s">
        <v>4442</v>
      </c>
      <c r="E252" s="419" t="s">
        <v>3923</v>
      </c>
      <c r="F252" s="356">
        <v>796</v>
      </c>
      <c r="G252" s="356" t="s">
        <v>3974</v>
      </c>
      <c r="H252" s="356">
        <v>10837</v>
      </c>
      <c r="I252" s="356" t="s">
        <v>3909</v>
      </c>
      <c r="J252" s="356" t="s">
        <v>3911</v>
      </c>
      <c r="K252" s="446"/>
      <c r="L252" s="356" t="s">
        <v>3929</v>
      </c>
      <c r="M252" s="356" t="s">
        <v>4443</v>
      </c>
      <c r="N252" s="351" t="s">
        <v>3908</v>
      </c>
    </row>
    <row r="253" spans="1:14" ht="55.5">
      <c r="A253" s="350">
        <v>171</v>
      </c>
      <c r="B253" s="432" t="s">
        <v>3907</v>
      </c>
      <c r="C253" s="369" t="s">
        <v>4444</v>
      </c>
      <c r="D253" s="352" t="s">
        <v>4445</v>
      </c>
      <c r="E253" s="419" t="s">
        <v>3923</v>
      </c>
      <c r="F253" s="356">
        <v>796</v>
      </c>
      <c r="G253" s="356" t="s">
        <v>3974</v>
      </c>
      <c r="H253" s="356">
        <v>10837</v>
      </c>
      <c r="I253" s="356" t="s">
        <v>3909</v>
      </c>
      <c r="J253" s="356" t="s">
        <v>3911</v>
      </c>
      <c r="K253" s="446"/>
      <c r="L253" s="356" t="s">
        <v>4012</v>
      </c>
      <c r="M253" s="356" t="s">
        <v>4235</v>
      </c>
      <c r="N253" s="351" t="s">
        <v>3908</v>
      </c>
    </row>
    <row r="254" spans="1:14" ht="55.5">
      <c r="A254" s="350">
        <v>172</v>
      </c>
      <c r="B254" s="432" t="s">
        <v>3907</v>
      </c>
      <c r="C254" s="369" t="s">
        <v>4446</v>
      </c>
      <c r="D254" s="414" t="s">
        <v>4447</v>
      </c>
      <c r="E254" s="419" t="s">
        <v>3923</v>
      </c>
      <c r="F254" s="361" t="s">
        <v>3936</v>
      </c>
      <c r="G254" s="359" t="s">
        <v>3985</v>
      </c>
      <c r="H254" s="350">
        <v>14</v>
      </c>
      <c r="I254" s="356" t="s">
        <v>3909</v>
      </c>
      <c r="J254" s="356" t="s">
        <v>3911</v>
      </c>
      <c r="K254" s="447"/>
      <c r="L254" s="350" t="s">
        <v>4448</v>
      </c>
      <c r="M254" s="350" t="s">
        <v>4449</v>
      </c>
      <c r="N254" s="351" t="s">
        <v>3908</v>
      </c>
    </row>
    <row r="255" spans="1:14" ht="409.5">
      <c r="A255" s="350">
        <v>173</v>
      </c>
      <c r="B255" s="432" t="s">
        <v>3907</v>
      </c>
      <c r="C255" s="213" t="s">
        <v>4450</v>
      </c>
      <c r="D255" s="414" t="s">
        <v>4451</v>
      </c>
      <c r="E255" s="419" t="s">
        <v>3923</v>
      </c>
      <c r="F255" s="361" t="s">
        <v>4452</v>
      </c>
      <c r="G255" s="359" t="s">
        <v>4453</v>
      </c>
      <c r="H255" s="350">
        <v>1040</v>
      </c>
      <c r="I255" s="356" t="s">
        <v>3909</v>
      </c>
      <c r="J255" s="356" t="s">
        <v>3911</v>
      </c>
      <c r="K255" s="447"/>
      <c r="L255" s="350" t="s">
        <v>4448</v>
      </c>
      <c r="M255" s="350" t="s">
        <v>4454</v>
      </c>
      <c r="N255" s="351" t="s">
        <v>3908</v>
      </c>
    </row>
    <row r="256" spans="1:14" ht="55.5">
      <c r="A256" s="350">
        <v>174</v>
      </c>
      <c r="B256" s="432" t="s">
        <v>3907</v>
      </c>
      <c r="C256" s="448" t="s">
        <v>4395</v>
      </c>
      <c r="D256" s="413" t="s">
        <v>4396</v>
      </c>
      <c r="E256" s="366" t="s">
        <v>4397</v>
      </c>
      <c r="F256" s="411" t="s">
        <v>4398</v>
      </c>
      <c r="G256" s="411" t="s">
        <v>4455</v>
      </c>
      <c r="H256" s="411" t="s">
        <v>4456</v>
      </c>
      <c r="I256" s="356" t="s">
        <v>3909</v>
      </c>
      <c r="J256" s="356" t="s">
        <v>3911</v>
      </c>
      <c r="K256" s="357"/>
      <c r="L256" s="350" t="s">
        <v>3946</v>
      </c>
      <c r="M256" s="429" t="s">
        <v>4253</v>
      </c>
      <c r="N256" s="351" t="s">
        <v>3908</v>
      </c>
    </row>
    <row r="257" spans="1:14" ht="55.5">
      <c r="A257" s="350">
        <f>A256+1</f>
        <v>175</v>
      </c>
      <c r="B257" s="432" t="s">
        <v>3907</v>
      </c>
      <c r="C257" s="448">
        <v>2911161</v>
      </c>
      <c r="D257" s="413" t="s">
        <v>4457</v>
      </c>
      <c r="E257" s="366" t="s">
        <v>4397</v>
      </c>
      <c r="F257" s="411">
        <v>796</v>
      </c>
      <c r="G257" s="411" t="s">
        <v>3974</v>
      </c>
      <c r="H257" s="411">
        <v>36</v>
      </c>
      <c r="I257" s="356" t="s">
        <v>3909</v>
      </c>
      <c r="J257" s="356" t="s">
        <v>3911</v>
      </c>
      <c r="K257" s="357"/>
      <c r="L257" s="350" t="s">
        <v>3946</v>
      </c>
      <c r="M257" s="449" t="s">
        <v>4458</v>
      </c>
      <c r="N257" s="351" t="s">
        <v>3908</v>
      </c>
    </row>
    <row r="258" spans="1:14" ht="55.5">
      <c r="A258" s="350">
        <f t="shared" ref="A258:A268" si="0">A257+1</f>
        <v>176</v>
      </c>
      <c r="B258" s="432" t="s">
        <v>3907</v>
      </c>
      <c r="C258" s="448">
        <v>3190566</v>
      </c>
      <c r="D258" s="413" t="s">
        <v>4401</v>
      </c>
      <c r="E258" s="422" t="s">
        <v>4397</v>
      </c>
      <c r="F258" s="411" t="s">
        <v>4402</v>
      </c>
      <c r="G258" s="411" t="s">
        <v>4459</v>
      </c>
      <c r="H258" s="440" t="s">
        <v>4460</v>
      </c>
      <c r="I258" s="356" t="s">
        <v>3909</v>
      </c>
      <c r="J258" s="356" t="s">
        <v>3911</v>
      </c>
      <c r="K258" s="357"/>
      <c r="L258" s="350" t="s">
        <v>3946</v>
      </c>
      <c r="M258" s="429" t="s">
        <v>4335</v>
      </c>
      <c r="N258" s="351" t="s">
        <v>3908</v>
      </c>
    </row>
    <row r="259" spans="1:14" ht="55.5">
      <c r="A259" s="350">
        <f t="shared" si="0"/>
        <v>177</v>
      </c>
      <c r="B259" s="432" t="s">
        <v>3907</v>
      </c>
      <c r="C259" s="448" t="s">
        <v>4405</v>
      </c>
      <c r="D259" s="413" t="s">
        <v>4406</v>
      </c>
      <c r="E259" s="422" t="s">
        <v>4407</v>
      </c>
      <c r="F259" s="411" t="s">
        <v>4402</v>
      </c>
      <c r="G259" s="411" t="s">
        <v>4461</v>
      </c>
      <c r="H259" s="411" t="s">
        <v>4462</v>
      </c>
      <c r="I259" s="356" t="s">
        <v>3909</v>
      </c>
      <c r="J259" s="356" t="s">
        <v>3911</v>
      </c>
      <c r="K259" s="357"/>
      <c r="L259" s="350" t="s">
        <v>3946</v>
      </c>
      <c r="M259" s="429" t="s">
        <v>4253</v>
      </c>
      <c r="N259" s="351" t="s">
        <v>3908</v>
      </c>
    </row>
    <row r="260" spans="1:14" ht="55.5">
      <c r="A260" s="350">
        <f t="shared" si="0"/>
        <v>178</v>
      </c>
      <c r="B260" s="432" t="s">
        <v>3907</v>
      </c>
      <c r="C260" s="448">
        <v>1429430</v>
      </c>
      <c r="D260" s="413" t="s">
        <v>4410</v>
      </c>
      <c r="E260" s="422" t="s">
        <v>4407</v>
      </c>
      <c r="F260" s="440" t="s">
        <v>4463</v>
      </c>
      <c r="G260" s="411" t="s">
        <v>4464</v>
      </c>
      <c r="H260" s="411" t="s">
        <v>4465</v>
      </c>
      <c r="I260" s="356" t="s">
        <v>3909</v>
      </c>
      <c r="J260" s="356" t="s">
        <v>3911</v>
      </c>
      <c r="K260" s="357"/>
      <c r="L260" s="350" t="s">
        <v>3946</v>
      </c>
      <c r="M260" s="429" t="s">
        <v>4253</v>
      </c>
      <c r="N260" s="351" t="s">
        <v>3908</v>
      </c>
    </row>
    <row r="261" spans="1:14" ht="55.5">
      <c r="A261" s="350">
        <f t="shared" si="0"/>
        <v>179</v>
      </c>
      <c r="B261" s="432" t="s">
        <v>3907</v>
      </c>
      <c r="C261" s="448" t="s">
        <v>4414</v>
      </c>
      <c r="D261" s="413" t="s">
        <v>4466</v>
      </c>
      <c r="E261" s="422" t="s">
        <v>4386</v>
      </c>
      <c r="F261" s="440">
        <v>166</v>
      </c>
      <c r="G261" s="411" t="s">
        <v>4467</v>
      </c>
      <c r="H261" s="411">
        <v>248</v>
      </c>
      <c r="I261" s="356" t="s">
        <v>3909</v>
      </c>
      <c r="J261" s="356" t="s">
        <v>3911</v>
      </c>
      <c r="K261" s="441"/>
      <c r="L261" s="350" t="s">
        <v>4468</v>
      </c>
      <c r="M261" s="429" t="s">
        <v>4253</v>
      </c>
      <c r="N261" s="351" t="s">
        <v>3908</v>
      </c>
    </row>
    <row r="262" spans="1:14" ht="27.75">
      <c r="A262" s="350">
        <f t="shared" si="0"/>
        <v>180</v>
      </c>
      <c r="B262" s="432" t="s">
        <v>3907</v>
      </c>
      <c r="C262" s="448" t="s">
        <v>4417</v>
      </c>
      <c r="D262" s="413" t="s">
        <v>4469</v>
      </c>
      <c r="E262" s="422" t="s">
        <v>4386</v>
      </c>
      <c r="F262" s="350">
        <v>796</v>
      </c>
      <c r="G262" s="350" t="s">
        <v>3974</v>
      </c>
      <c r="H262" s="350">
        <v>394</v>
      </c>
      <c r="I262" s="356" t="s">
        <v>3909</v>
      </c>
      <c r="J262" s="356" t="s">
        <v>3911</v>
      </c>
      <c r="K262" s="441"/>
      <c r="L262" s="429" t="s">
        <v>3946</v>
      </c>
      <c r="M262" s="429" t="s">
        <v>4470</v>
      </c>
      <c r="N262" s="351" t="s">
        <v>3908</v>
      </c>
    </row>
    <row r="263" spans="1:14" ht="83.25">
      <c r="A263" s="350">
        <f t="shared" si="0"/>
        <v>181</v>
      </c>
      <c r="B263" s="432" t="s">
        <v>3907</v>
      </c>
      <c r="C263" s="448" t="s">
        <v>4419</v>
      </c>
      <c r="D263" s="395" t="s">
        <v>4420</v>
      </c>
      <c r="E263" s="422" t="s">
        <v>4386</v>
      </c>
      <c r="F263" s="411" t="s">
        <v>4471</v>
      </c>
      <c r="G263" s="411" t="s">
        <v>4472</v>
      </c>
      <c r="H263" s="411" t="s">
        <v>4473</v>
      </c>
      <c r="I263" s="356" t="s">
        <v>3909</v>
      </c>
      <c r="J263" s="356" t="s">
        <v>3911</v>
      </c>
      <c r="K263" s="441"/>
      <c r="L263" s="429" t="s">
        <v>4468</v>
      </c>
      <c r="M263" s="429" t="s">
        <v>4474</v>
      </c>
      <c r="N263" s="351" t="s">
        <v>3908</v>
      </c>
    </row>
    <row r="264" spans="1:14" ht="55.5">
      <c r="A264" s="350">
        <f t="shared" si="0"/>
        <v>182</v>
      </c>
      <c r="B264" s="432" t="s">
        <v>3907</v>
      </c>
      <c r="C264" s="411" t="s">
        <v>4475</v>
      </c>
      <c r="D264" s="409" t="s">
        <v>4476</v>
      </c>
      <c r="E264" s="419" t="s">
        <v>3923</v>
      </c>
      <c r="F264" s="361" t="s">
        <v>3752</v>
      </c>
      <c r="G264" s="359" t="s">
        <v>3974</v>
      </c>
      <c r="H264" s="350">
        <v>112</v>
      </c>
      <c r="I264" s="356" t="s">
        <v>3909</v>
      </c>
      <c r="J264" s="356" t="s">
        <v>3911</v>
      </c>
      <c r="K264" s="447"/>
      <c r="L264" s="350" t="s">
        <v>4012</v>
      </c>
      <c r="M264" s="350" t="s">
        <v>4477</v>
      </c>
      <c r="N264" s="351" t="s">
        <v>3908</v>
      </c>
    </row>
    <row r="265" spans="1:14" ht="55.5">
      <c r="A265" s="350">
        <f t="shared" si="0"/>
        <v>183</v>
      </c>
      <c r="B265" s="432" t="s">
        <v>3907</v>
      </c>
      <c r="C265" s="413"/>
      <c r="D265" s="413" t="s">
        <v>4478</v>
      </c>
      <c r="E265" s="419" t="s">
        <v>3923</v>
      </c>
      <c r="F265" s="361" t="s">
        <v>3752</v>
      </c>
      <c r="G265" s="359" t="s">
        <v>3974</v>
      </c>
      <c r="H265" s="350">
        <v>910</v>
      </c>
      <c r="I265" s="380" t="s">
        <v>3909</v>
      </c>
      <c r="J265" s="356" t="s">
        <v>3911</v>
      </c>
      <c r="K265" s="450"/>
      <c r="L265" s="429" t="s">
        <v>3946</v>
      </c>
      <c r="M265" s="429" t="s">
        <v>4155</v>
      </c>
      <c r="N265" s="351" t="s">
        <v>4022</v>
      </c>
    </row>
    <row r="266" spans="1:14" ht="27.75">
      <c r="A266" s="350">
        <f t="shared" si="0"/>
        <v>184</v>
      </c>
      <c r="B266" s="432" t="s">
        <v>3907</v>
      </c>
      <c r="C266" s="451">
        <v>2429983</v>
      </c>
      <c r="D266" s="452" t="s">
        <v>4479</v>
      </c>
      <c r="E266" s="453" t="s">
        <v>4480</v>
      </c>
      <c r="F266" s="379">
        <v>796</v>
      </c>
      <c r="G266" s="379" t="s">
        <v>3974</v>
      </c>
      <c r="H266" s="379">
        <v>17</v>
      </c>
      <c r="I266" s="385" t="s">
        <v>3909</v>
      </c>
      <c r="J266" s="385" t="s">
        <v>3911</v>
      </c>
      <c r="K266" s="454"/>
      <c r="L266" s="455" t="s">
        <v>3914</v>
      </c>
      <c r="M266" s="379" t="s">
        <v>4481</v>
      </c>
      <c r="N266" s="451" t="s">
        <v>3908</v>
      </c>
    </row>
    <row r="267" spans="1:14" ht="138.75">
      <c r="A267" s="350">
        <f t="shared" si="0"/>
        <v>185</v>
      </c>
      <c r="B267" s="432" t="s">
        <v>3907</v>
      </c>
      <c r="C267" s="448" t="s">
        <v>4388</v>
      </c>
      <c r="D267" s="413" t="s">
        <v>4389</v>
      </c>
      <c r="E267" s="422" t="s">
        <v>4390</v>
      </c>
      <c r="F267" s="350">
        <v>715</v>
      </c>
      <c r="G267" s="350" t="s">
        <v>4482</v>
      </c>
      <c r="H267" s="350">
        <v>1425</v>
      </c>
      <c r="I267" s="356" t="s">
        <v>3909</v>
      </c>
      <c r="J267" s="356" t="s">
        <v>3911</v>
      </c>
      <c r="K267" s="375"/>
      <c r="L267" s="350" t="s">
        <v>3946</v>
      </c>
      <c r="M267" s="354" t="s">
        <v>4483</v>
      </c>
      <c r="N267" s="351" t="s">
        <v>3908</v>
      </c>
    </row>
    <row r="268" spans="1:14" ht="138.75">
      <c r="A268" s="350">
        <f t="shared" si="0"/>
        <v>186</v>
      </c>
      <c r="B268" s="432" t="s">
        <v>3907</v>
      </c>
      <c r="C268" s="411" t="s">
        <v>4384</v>
      </c>
      <c r="D268" s="352" t="s">
        <v>4385</v>
      </c>
      <c r="E268" s="422" t="s">
        <v>4386</v>
      </c>
      <c r="F268" s="438" t="s">
        <v>4484</v>
      </c>
      <c r="G268" s="359" t="s">
        <v>4485</v>
      </c>
      <c r="H268" s="411" t="s">
        <v>4486</v>
      </c>
      <c r="I268" s="356" t="s">
        <v>3909</v>
      </c>
      <c r="J268" s="356" t="s">
        <v>3911</v>
      </c>
      <c r="K268" s="357"/>
      <c r="L268" s="368" t="s">
        <v>4468</v>
      </c>
      <c r="M268" s="350" t="s">
        <v>4373</v>
      </c>
      <c r="N268" s="351" t="s">
        <v>3908</v>
      </c>
    </row>
    <row r="269" spans="1:14" ht="27">
      <c r="A269" s="582" t="s">
        <v>4487</v>
      </c>
      <c r="B269" s="583"/>
      <c r="C269" s="583"/>
      <c r="D269" s="583"/>
      <c r="E269" s="583"/>
      <c r="F269" s="583"/>
      <c r="G269" s="583"/>
      <c r="H269" s="583"/>
      <c r="I269" s="583"/>
      <c r="J269" s="583"/>
      <c r="K269" s="583"/>
      <c r="L269" s="583"/>
      <c r="M269" s="583"/>
      <c r="N269" s="584"/>
    </row>
    <row r="270" spans="1:14" ht="222">
      <c r="A270" s="350">
        <v>187</v>
      </c>
      <c r="B270" s="432" t="s">
        <v>3907</v>
      </c>
      <c r="C270" s="411" t="s">
        <v>4488</v>
      </c>
      <c r="D270" s="409" t="s">
        <v>4489</v>
      </c>
      <c r="E270" s="419" t="s">
        <v>3923</v>
      </c>
      <c r="F270" s="438" t="s">
        <v>4017</v>
      </c>
      <c r="G270" s="359" t="s">
        <v>4057</v>
      </c>
      <c r="H270" s="350">
        <v>673</v>
      </c>
      <c r="I270" s="356" t="s">
        <v>3909</v>
      </c>
      <c r="J270" s="356" t="s">
        <v>3911</v>
      </c>
      <c r="K270" s="456"/>
      <c r="L270" s="356" t="s">
        <v>4012</v>
      </c>
      <c r="M270" s="350" t="s">
        <v>4490</v>
      </c>
      <c r="N270" s="351" t="s">
        <v>3908</v>
      </c>
    </row>
    <row r="271" spans="1:14" ht="55.5">
      <c r="A271" s="350">
        <v>188</v>
      </c>
      <c r="B271" s="360" t="s">
        <v>3907</v>
      </c>
      <c r="C271" s="351" t="s">
        <v>4491</v>
      </c>
      <c r="D271" s="352" t="s">
        <v>4173</v>
      </c>
      <c r="E271" s="353" t="s">
        <v>3923</v>
      </c>
      <c r="F271" s="404" t="s">
        <v>3752</v>
      </c>
      <c r="G271" s="383" t="s">
        <v>3974</v>
      </c>
      <c r="H271" s="351">
        <v>28</v>
      </c>
      <c r="I271" s="356" t="s">
        <v>3909</v>
      </c>
      <c r="J271" s="356" t="s">
        <v>3911</v>
      </c>
      <c r="K271" s="362"/>
      <c r="L271" s="442" t="s">
        <v>3946</v>
      </c>
      <c r="M271" s="363" t="s">
        <v>4492</v>
      </c>
      <c r="N271" s="351" t="s">
        <v>3908</v>
      </c>
    </row>
    <row r="272" spans="1:14" ht="138.75">
      <c r="A272" s="350">
        <v>189</v>
      </c>
      <c r="B272" s="360" t="s">
        <v>3907</v>
      </c>
      <c r="C272" s="351" t="s">
        <v>4493</v>
      </c>
      <c r="D272" s="352" t="s">
        <v>4494</v>
      </c>
      <c r="E272" s="353" t="s">
        <v>3923</v>
      </c>
      <c r="F272" s="361" t="s">
        <v>4495</v>
      </c>
      <c r="G272" s="359" t="s">
        <v>4496</v>
      </c>
      <c r="H272" s="359" t="s">
        <v>4497</v>
      </c>
      <c r="I272" s="356" t="s">
        <v>3909</v>
      </c>
      <c r="J272" s="356" t="s">
        <v>3911</v>
      </c>
      <c r="K272" s="362"/>
      <c r="L272" s="442" t="s">
        <v>3946</v>
      </c>
      <c r="M272" s="363" t="s">
        <v>4498</v>
      </c>
      <c r="N272" s="351" t="s">
        <v>3908</v>
      </c>
    </row>
    <row r="273" spans="1:14" ht="83.25">
      <c r="A273" s="350">
        <v>190</v>
      </c>
      <c r="B273" s="360" t="s">
        <v>3907</v>
      </c>
      <c r="C273" s="351" t="s">
        <v>4499</v>
      </c>
      <c r="D273" s="352" t="s">
        <v>4175</v>
      </c>
      <c r="E273" s="353" t="s">
        <v>3923</v>
      </c>
      <c r="F273" s="361" t="s">
        <v>3752</v>
      </c>
      <c r="G273" s="359" t="s">
        <v>3974</v>
      </c>
      <c r="H273" s="359">
        <v>1332</v>
      </c>
      <c r="I273" s="356" t="s">
        <v>3909</v>
      </c>
      <c r="J273" s="356" t="s">
        <v>3911</v>
      </c>
      <c r="K273" s="362"/>
      <c r="L273" s="442" t="s">
        <v>4012</v>
      </c>
      <c r="M273" s="363" t="s">
        <v>4500</v>
      </c>
      <c r="N273" s="351" t="s">
        <v>3908</v>
      </c>
    </row>
    <row r="274" spans="1:14" ht="83.25">
      <c r="A274" s="350">
        <v>191</v>
      </c>
      <c r="B274" s="360" t="s">
        <v>3907</v>
      </c>
      <c r="C274" s="351" t="s">
        <v>4501</v>
      </c>
      <c r="D274" s="352" t="s">
        <v>4181</v>
      </c>
      <c r="E274" s="353" t="s">
        <v>3923</v>
      </c>
      <c r="F274" s="361" t="s">
        <v>4502</v>
      </c>
      <c r="G274" s="359" t="s">
        <v>4503</v>
      </c>
      <c r="H274" s="359" t="s">
        <v>4504</v>
      </c>
      <c r="I274" s="356" t="s">
        <v>3909</v>
      </c>
      <c r="J274" s="356" t="s">
        <v>3911</v>
      </c>
      <c r="K274" s="362"/>
      <c r="L274" s="442" t="s">
        <v>4012</v>
      </c>
      <c r="M274" s="363" t="s">
        <v>4492</v>
      </c>
      <c r="N274" s="351" t="s">
        <v>3908</v>
      </c>
    </row>
    <row r="275" spans="1:14" ht="138.75">
      <c r="A275" s="350">
        <v>192</v>
      </c>
      <c r="B275" s="360" t="s">
        <v>3907</v>
      </c>
      <c r="C275" s="351" t="s">
        <v>4505</v>
      </c>
      <c r="D275" s="352" t="s">
        <v>4003</v>
      </c>
      <c r="E275" s="353" t="s">
        <v>3923</v>
      </c>
      <c r="F275" s="361" t="s">
        <v>4506</v>
      </c>
      <c r="G275" s="359" t="s">
        <v>4507</v>
      </c>
      <c r="H275" s="359" t="s">
        <v>4508</v>
      </c>
      <c r="I275" s="356" t="s">
        <v>3909</v>
      </c>
      <c r="J275" s="356" t="s">
        <v>3911</v>
      </c>
      <c r="K275" s="362"/>
      <c r="L275" s="442" t="s">
        <v>4012</v>
      </c>
      <c r="M275" s="363" t="s">
        <v>4509</v>
      </c>
      <c r="N275" s="351" t="s">
        <v>3908</v>
      </c>
    </row>
    <row r="276" spans="1:14" ht="55.5">
      <c r="A276" s="350">
        <v>193</v>
      </c>
      <c r="B276" s="360" t="s">
        <v>3907</v>
      </c>
      <c r="C276" s="351" t="s">
        <v>4510</v>
      </c>
      <c r="D276" s="352" t="s">
        <v>4183</v>
      </c>
      <c r="E276" s="353" t="s">
        <v>3923</v>
      </c>
      <c r="F276" s="361" t="s">
        <v>3752</v>
      </c>
      <c r="G276" s="359" t="s">
        <v>3974</v>
      </c>
      <c r="H276" s="359">
        <v>21</v>
      </c>
      <c r="I276" s="356" t="s">
        <v>3909</v>
      </c>
      <c r="J276" s="356" t="s">
        <v>3911</v>
      </c>
      <c r="K276" s="362"/>
      <c r="L276" s="442" t="s">
        <v>4012</v>
      </c>
      <c r="M276" s="363" t="s">
        <v>4509</v>
      </c>
      <c r="N276" s="351" t="s">
        <v>3908</v>
      </c>
    </row>
    <row r="277" spans="1:14" ht="111">
      <c r="A277" s="350">
        <v>194</v>
      </c>
      <c r="B277" s="432" t="s">
        <v>3907</v>
      </c>
      <c r="C277" s="359" t="s">
        <v>4424</v>
      </c>
      <c r="D277" s="457" t="s">
        <v>4425</v>
      </c>
      <c r="E277" s="422" t="s">
        <v>4386</v>
      </c>
      <c r="F277" s="359" t="s">
        <v>4511</v>
      </c>
      <c r="G277" s="359" t="s">
        <v>4512</v>
      </c>
      <c r="H277" s="359" t="s">
        <v>4513</v>
      </c>
      <c r="I277" s="356" t="s">
        <v>3909</v>
      </c>
      <c r="J277" s="356" t="s">
        <v>3911</v>
      </c>
      <c r="K277" s="357"/>
      <c r="L277" s="368" t="s">
        <v>3946</v>
      </c>
      <c r="M277" s="368" t="s">
        <v>4514</v>
      </c>
      <c r="N277" s="351" t="s">
        <v>3908</v>
      </c>
    </row>
    <row r="278" spans="1:14" ht="27">
      <c r="A278" s="582" t="s">
        <v>4515</v>
      </c>
      <c r="B278" s="583"/>
      <c r="C278" s="583"/>
      <c r="D278" s="583"/>
      <c r="E278" s="583"/>
      <c r="F278" s="583"/>
      <c r="G278" s="583"/>
      <c r="H278" s="583"/>
      <c r="I278" s="583"/>
      <c r="J278" s="583"/>
      <c r="K278" s="583"/>
      <c r="L278" s="583"/>
      <c r="M278" s="583"/>
      <c r="N278" s="584"/>
    </row>
    <row r="279" spans="1:14" ht="83.25">
      <c r="A279" s="350">
        <v>195</v>
      </c>
      <c r="B279" s="432" t="s">
        <v>3907</v>
      </c>
      <c r="C279" s="458" t="s">
        <v>4516</v>
      </c>
      <c r="D279" s="395" t="s">
        <v>4517</v>
      </c>
      <c r="E279" s="353" t="s">
        <v>3991</v>
      </c>
      <c r="F279" s="359">
        <v>796</v>
      </c>
      <c r="G279" s="350" t="s">
        <v>1600</v>
      </c>
      <c r="H279" s="350">
        <v>2</v>
      </c>
      <c r="I279" s="356" t="s">
        <v>3909</v>
      </c>
      <c r="J279" s="356" t="s">
        <v>3911</v>
      </c>
      <c r="K279" s="441"/>
      <c r="L279" s="429" t="s">
        <v>4518</v>
      </c>
      <c r="M279" s="399" t="s">
        <v>4000</v>
      </c>
      <c r="N279" s="351" t="s">
        <v>3908</v>
      </c>
    </row>
    <row r="280" spans="1:14" ht="55.5">
      <c r="A280" s="350">
        <v>196</v>
      </c>
      <c r="B280" s="432" t="s">
        <v>3907</v>
      </c>
      <c r="C280" s="350">
        <v>3313126</v>
      </c>
      <c r="D280" s="413" t="s">
        <v>4519</v>
      </c>
      <c r="E280" s="353" t="s">
        <v>3923</v>
      </c>
      <c r="F280" s="359">
        <v>796</v>
      </c>
      <c r="G280" s="350" t="s">
        <v>1600</v>
      </c>
      <c r="H280" s="350">
        <v>48</v>
      </c>
      <c r="I280" s="356" t="s">
        <v>3909</v>
      </c>
      <c r="J280" s="356" t="s">
        <v>3911</v>
      </c>
      <c r="K280" s="441"/>
      <c r="L280" s="442" t="s">
        <v>3946</v>
      </c>
      <c r="M280" s="429" t="s">
        <v>4520</v>
      </c>
      <c r="N280" s="351" t="s">
        <v>3908</v>
      </c>
    </row>
    <row r="281" spans="1:14" ht="27">
      <c r="A281" s="582" t="s">
        <v>4521</v>
      </c>
      <c r="B281" s="583"/>
      <c r="C281" s="583"/>
      <c r="D281" s="583"/>
      <c r="E281" s="583"/>
      <c r="F281" s="583"/>
      <c r="G281" s="583"/>
      <c r="H281" s="583"/>
      <c r="I281" s="583"/>
      <c r="J281" s="583"/>
      <c r="K281" s="583"/>
      <c r="L281" s="583"/>
      <c r="M281" s="583"/>
      <c r="N281" s="584"/>
    </row>
    <row r="282" spans="1:14" ht="55.5">
      <c r="A282" s="354">
        <v>197</v>
      </c>
      <c r="B282" s="432" t="s">
        <v>3907</v>
      </c>
      <c r="C282" s="359">
        <v>4110100</v>
      </c>
      <c r="D282" s="352" t="s">
        <v>4236</v>
      </c>
      <c r="E282" s="352" t="s">
        <v>3991</v>
      </c>
      <c r="F282" s="354">
        <v>796</v>
      </c>
      <c r="G282" s="354" t="s">
        <v>1600</v>
      </c>
      <c r="H282" s="354">
        <v>62496</v>
      </c>
      <c r="I282" s="361" t="s">
        <v>3909</v>
      </c>
      <c r="J282" s="361" t="s">
        <v>3911</v>
      </c>
      <c r="K282" s="393"/>
      <c r="L282" s="368" t="s">
        <v>4155</v>
      </c>
      <c r="M282" s="459" t="s">
        <v>4522</v>
      </c>
      <c r="N282" s="359" t="s">
        <v>3908</v>
      </c>
    </row>
    <row r="283" spans="1:14" ht="27">
      <c r="A283" s="582" t="s">
        <v>4523</v>
      </c>
      <c r="B283" s="583"/>
      <c r="C283" s="583"/>
      <c r="D283" s="583"/>
      <c r="E283" s="583"/>
      <c r="F283" s="583"/>
      <c r="G283" s="583"/>
      <c r="H283" s="583"/>
      <c r="I283" s="583"/>
      <c r="J283" s="583"/>
      <c r="K283" s="583"/>
      <c r="L283" s="583"/>
      <c r="M283" s="583"/>
      <c r="N283" s="584"/>
    </row>
    <row r="284" spans="1:14" ht="111">
      <c r="A284" s="354">
        <v>198</v>
      </c>
      <c r="B284" s="351" t="s">
        <v>3907</v>
      </c>
      <c r="C284" s="359">
        <v>364208</v>
      </c>
      <c r="D284" s="422" t="s">
        <v>4524</v>
      </c>
      <c r="E284" s="422" t="s">
        <v>3923</v>
      </c>
      <c r="F284" s="359">
        <v>796</v>
      </c>
      <c r="G284" s="354" t="s">
        <v>1600</v>
      </c>
      <c r="H284" s="359">
        <v>1</v>
      </c>
      <c r="I284" s="359" t="s">
        <v>3909</v>
      </c>
      <c r="J284" s="359" t="s">
        <v>3911</v>
      </c>
      <c r="K284" s="393"/>
      <c r="L284" s="359" t="s">
        <v>4525</v>
      </c>
      <c r="M284" s="460" t="s">
        <v>4085</v>
      </c>
      <c r="N284" s="351" t="s">
        <v>4022</v>
      </c>
    </row>
    <row r="285" spans="1:14" ht="55.5">
      <c r="A285" s="354">
        <v>199</v>
      </c>
      <c r="B285" s="360" t="s">
        <v>3907</v>
      </c>
      <c r="C285" s="351">
        <v>3410131</v>
      </c>
      <c r="D285" s="352" t="s">
        <v>4526</v>
      </c>
      <c r="E285" s="366" t="s">
        <v>3923</v>
      </c>
      <c r="F285" s="361" t="s">
        <v>3752</v>
      </c>
      <c r="G285" s="354" t="s">
        <v>1600</v>
      </c>
      <c r="H285" s="359">
        <v>1</v>
      </c>
      <c r="I285" s="356" t="s">
        <v>3909</v>
      </c>
      <c r="J285" s="356" t="s">
        <v>3911</v>
      </c>
      <c r="K285" s="461"/>
      <c r="L285" s="420" t="s">
        <v>4012</v>
      </c>
      <c r="M285" s="363" t="s">
        <v>4012</v>
      </c>
      <c r="N285" s="351" t="s">
        <v>4022</v>
      </c>
    </row>
    <row r="286" spans="1:14" ht="55.5">
      <c r="A286" s="354">
        <v>200</v>
      </c>
      <c r="B286" s="351" t="s">
        <v>3907</v>
      </c>
      <c r="C286" s="354">
        <v>2332710</v>
      </c>
      <c r="D286" s="457" t="s">
        <v>4527</v>
      </c>
      <c r="E286" s="366" t="s">
        <v>3923</v>
      </c>
      <c r="F286" s="361" t="s">
        <v>3752</v>
      </c>
      <c r="G286" s="354" t="s">
        <v>1600</v>
      </c>
      <c r="H286" s="359">
        <v>7</v>
      </c>
      <c r="I286" s="356" t="s">
        <v>3909</v>
      </c>
      <c r="J286" s="356" t="s">
        <v>3911</v>
      </c>
      <c r="K286" s="462"/>
      <c r="L286" s="420" t="s">
        <v>4155</v>
      </c>
      <c r="M286" s="354" t="s">
        <v>4528</v>
      </c>
      <c r="N286" s="354" t="s">
        <v>3908</v>
      </c>
    </row>
    <row r="287" spans="1:14" ht="277.5">
      <c r="A287" s="354">
        <v>201</v>
      </c>
      <c r="B287" s="351" t="s">
        <v>3907</v>
      </c>
      <c r="C287" s="359" t="s">
        <v>4529</v>
      </c>
      <c r="D287" s="463" t="s">
        <v>4364</v>
      </c>
      <c r="E287" s="422" t="s">
        <v>3923</v>
      </c>
      <c r="F287" s="438" t="s">
        <v>3936</v>
      </c>
      <c r="G287" s="359" t="s">
        <v>4018</v>
      </c>
      <c r="H287" s="354">
        <v>780</v>
      </c>
      <c r="I287" s="356" t="s">
        <v>3909</v>
      </c>
      <c r="J287" s="356" t="s">
        <v>3911</v>
      </c>
      <c r="K287" s="393"/>
      <c r="L287" s="420" t="s">
        <v>4155</v>
      </c>
      <c r="M287" s="354" t="s">
        <v>4530</v>
      </c>
      <c r="N287" s="354" t="s">
        <v>3908</v>
      </c>
    </row>
    <row r="288" spans="1:14" ht="83.25">
      <c r="A288" s="354">
        <v>202</v>
      </c>
      <c r="B288" s="360" t="s">
        <v>3907</v>
      </c>
      <c r="C288" s="351" t="s">
        <v>4531</v>
      </c>
      <c r="D288" s="352" t="s">
        <v>4532</v>
      </c>
      <c r="E288" s="366" t="s">
        <v>3923</v>
      </c>
      <c r="F288" s="361" t="s">
        <v>3936</v>
      </c>
      <c r="G288" s="359" t="s">
        <v>3937</v>
      </c>
      <c r="H288" s="359" t="s">
        <v>4533</v>
      </c>
      <c r="I288" s="356" t="s">
        <v>3909</v>
      </c>
      <c r="J288" s="356" t="s">
        <v>3911</v>
      </c>
      <c r="K288" s="461"/>
      <c r="L288" s="420" t="s">
        <v>4155</v>
      </c>
      <c r="M288" s="363" t="s">
        <v>4534</v>
      </c>
      <c r="N288" s="354" t="s">
        <v>3908</v>
      </c>
    </row>
    <row r="289" spans="1:14" ht="111">
      <c r="A289" s="354">
        <v>203</v>
      </c>
      <c r="B289" s="351" t="s">
        <v>3907</v>
      </c>
      <c r="C289" s="359" t="s">
        <v>4535</v>
      </c>
      <c r="D289" s="422" t="s">
        <v>4536</v>
      </c>
      <c r="E289" s="366" t="s">
        <v>3923</v>
      </c>
      <c r="F289" s="361" t="s">
        <v>3936</v>
      </c>
      <c r="G289" s="359" t="s">
        <v>3937</v>
      </c>
      <c r="H289" s="354">
        <v>38</v>
      </c>
      <c r="I289" s="356" t="s">
        <v>3909</v>
      </c>
      <c r="J289" s="356" t="s">
        <v>3911</v>
      </c>
      <c r="K289" s="462"/>
      <c r="L289" s="420" t="s">
        <v>4155</v>
      </c>
      <c r="M289" s="354" t="s">
        <v>4537</v>
      </c>
      <c r="N289" s="354" t="s">
        <v>3908</v>
      </c>
    </row>
    <row r="290" spans="1:14" ht="55.5">
      <c r="A290" s="354">
        <v>204</v>
      </c>
      <c r="B290" s="351" t="s">
        <v>3907</v>
      </c>
      <c r="C290" s="354">
        <v>2919420</v>
      </c>
      <c r="D290" s="457" t="s">
        <v>4538</v>
      </c>
      <c r="E290" s="366" t="s">
        <v>3923</v>
      </c>
      <c r="F290" s="354">
        <v>839</v>
      </c>
      <c r="G290" s="351" t="s">
        <v>3917</v>
      </c>
      <c r="H290" s="354">
        <v>2</v>
      </c>
      <c r="I290" s="356" t="s">
        <v>3909</v>
      </c>
      <c r="J290" s="356" t="s">
        <v>3911</v>
      </c>
      <c r="K290" s="462"/>
      <c r="L290" s="420" t="s">
        <v>4155</v>
      </c>
      <c r="M290" s="354" t="s">
        <v>4235</v>
      </c>
      <c r="N290" s="354" t="s">
        <v>3908</v>
      </c>
    </row>
    <row r="291" spans="1:14" ht="55.5">
      <c r="A291" s="354">
        <v>205</v>
      </c>
      <c r="B291" s="351" t="s">
        <v>3907</v>
      </c>
      <c r="C291" s="354">
        <v>2919420</v>
      </c>
      <c r="D291" s="457" t="s">
        <v>4539</v>
      </c>
      <c r="E291" s="366" t="s">
        <v>3923</v>
      </c>
      <c r="F291" s="354">
        <v>839</v>
      </c>
      <c r="G291" s="351" t="s">
        <v>3917</v>
      </c>
      <c r="H291" s="354">
        <v>2</v>
      </c>
      <c r="I291" s="356" t="s">
        <v>3909</v>
      </c>
      <c r="J291" s="356" t="s">
        <v>3911</v>
      </c>
      <c r="K291" s="393"/>
      <c r="L291" s="420" t="s">
        <v>4155</v>
      </c>
      <c r="M291" s="354" t="s">
        <v>4540</v>
      </c>
      <c r="N291" s="354" t="s">
        <v>3908</v>
      </c>
    </row>
    <row r="292" spans="1:14" ht="55.5">
      <c r="A292" s="354">
        <v>206</v>
      </c>
      <c r="B292" s="351" t="s">
        <v>3907</v>
      </c>
      <c r="C292" s="351">
        <v>3313141</v>
      </c>
      <c r="D292" s="352" t="s">
        <v>4541</v>
      </c>
      <c r="E292" s="366" t="s">
        <v>3923</v>
      </c>
      <c r="F292" s="361" t="s">
        <v>3752</v>
      </c>
      <c r="G292" s="354" t="s">
        <v>1600</v>
      </c>
      <c r="H292" s="359">
        <v>419</v>
      </c>
      <c r="I292" s="356" t="s">
        <v>3909</v>
      </c>
      <c r="J292" s="356" t="s">
        <v>3911</v>
      </c>
      <c r="K292" s="461"/>
      <c r="L292" s="420" t="s">
        <v>4155</v>
      </c>
      <c r="M292" s="363" t="s">
        <v>4542</v>
      </c>
      <c r="N292" s="354" t="s">
        <v>3908</v>
      </c>
    </row>
    <row r="293" spans="1:14" ht="55.5">
      <c r="A293" s="354">
        <v>182</v>
      </c>
      <c r="B293" s="354" t="s">
        <v>3907</v>
      </c>
      <c r="C293" s="359" t="s">
        <v>4475</v>
      </c>
      <c r="D293" s="464" t="s">
        <v>4543</v>
      </c>
      <c r="E293" s="366" t="s">
        <v>3923</v>
      </c>
      <c r="F293" s="361" t="s">
        <v>3752</v>
      </c>
      <c r="G293" s="359" t="s">
        <v>1600</v>
      </c>
      <c r="H293" s="354">
        <v>134</v>
      </c>
      <c r="I293" s="356" t="s">
        <v>3909</v>
      </c>
      <c r="J293" s="356" t="s">
        <v>3911</v>
      </c>
      <c r="K293" s="462"/>
      <c r="L293" s="354" t="s">
        <v>4012</v>
      </c>
      <c r="M293" s="354" t="s">
        <v>4544</v>
      </c>
      <c r="N293" s="351" t="s">
        <v>3908</v>
      </c>
    </row>
    <row r="294" spans="1:14" ht="409.5">
      <c r="A294" s="354">
        <v>146</v>
      </c>
      <c r="B294" s="432" t="s">
        <v>3907</v>
      </c>
      <c r="C294" s="465" t="s">
        <v>4357</v>
      </c>
      <c r="D294" s="353" t="s">
        <v>4358</v>
      </c>
      <c r="E294" s="353" t="s">
        <v>3991</v>
      </c>
      <c r="F294" s="351" t="s">
        <v>4359</v>
      </c>
      <c r="G294" s="351" t="s">
        <v>4545</v>
      </c>
      <c r="H294" s="432" t="s">
        <v>4361</v>
      </c>
      <c r="I294" s="351">
        <v>78401373000</v>
      </c>
      <c r="J294" s="356" t="s">
        <v>3911</v>
      </c>
      <c r="K294" s="462"/>
      <c r="L294" s="368" t="s">
        <v>4155</v>
      </c>
      <c r="M294" s="358" t="s">
        <v>4362</v>
      </c>
      <c r="N294" s="351" t="s">
        <v>3908</v>
      </c>
    </row>
    <row r="295" spans="1:14" ht="55.5">
      <c r="A295" s="354">
        <v>112</v>
      </c>
      <c r="B295" s="360" t="s">
        <v>3907</v>
      </c>
      <c r="C295" s="351">
        <v>3321143</v>
      </c>
      <c r="D295" s="352" t="s">
        <v>4268</v>
      </c>
      <c r="E295" s="353" t="s">
        <v>3923</v>
      </c>
      <c r="F295" s="361" t="s">
        <v>3752</v>
      </c>
      <c r="G295" s="354" t="s">
        <v>1600</v>
      </c>
      <c r="H295" s="351">
        <v>1</v>
      </c>
      <c r="I295" s="356" t="s">
        <v>3909</v>
      </c>
      <c r="J295" s="356" t="s">
        <v>3911</v>
      </c>
      <c r="K295" s="461"/>
      <c r="L295" s="368" t="s">
        <v>4155</v>
      </c>
      <c r="M295" s="363" t="s">
        <v>4546</v>
      </c>
      <c r="N295" s="351" t="s">
        <v>3908</v>
      </c>
    </row>
    <row r="296" spans="1:14" ht="55.5">
      <c r="A296" s="354">
        <v>207</v>
      </c>
      <c r="B296" s="351" t="s">
        <v>3907</v>
      </c>
      <c r="C296" s="350">
        <v>3190330</v>
      </c>
      <c r="D296" s="414" t="s">
        <v>4547</v>
      </c>
      <c r="E296" s="353" t="s">
        <v>3923</v>
      </c>
      <c r="F296" s="361" t="s">
        <v>3752</v>
      </c>
      <c r="G296" s="351" t="s">
        <v>3917</v>
      </c>
      <c r="H296" s="350">
        <v>4</v>
      </c>
      <c r="I296" s="356" t="s">
        <v>3909</v>
      </c>
      <c r="J296" s="356" t="s">
        <v>3911</v>
      </c>
      <c r="K296" s="466"/>
      <c r="L296" s="350" t="s">
        <v>4163</v>
      </c>
      <c r="M296" s="350" t="s">
        <v>4373</v>
      </c>
      <c r="N296" s="350" t="s">
        <v>3908</v>
      </c>
    </row>
    <row r="297" spans="1:14" ht="27">
      <c r="A297" s="582" t="s">
        <v>4548</v>
      </c>
      <c r="B297" s="583"/>
      <c r="C297" s="583"/>
      <c r="D297" s="583"/>
      <c r="E297" s="583"/>
      <c r="F297" s="583"/>
      <c r="G297" s="583"/>
      <c r="H297" s="583"/>
      <c r="I297" s="583"/>
      <c r="J297" s="583"/>
      <c r="K297" s="583"/>
      <c r="L297" s="583"/>
      <c r="M297" s="583"/>
      <c r="N297" s="584"/>
    </row>
    <row r="298" spans="1:14" ht="55.5">
      <c r="A298" s="354">
        <v>208</v>
      </c>
      <c r="B298" s="351" t="s">
        <v>3907</v>
      </c>
      <c r="C298" s="350">
        <v>3313120</v>
      </c>
      <c r="D298" s="413" t="s">
        <v>4549</v>
      </c>
      <c r="E298" s="414" t="s">
        <v>3923</v>
      </c>
      <c r="F298" s="350">
        <v>839</v>
      </c>
      <c r="G298" s="351" t="s">
        <v>3917</v>
      </c>
      <c r="H298" s="350">
        <v>79</v>
      </c>
      <c r="I298" s="411" t="s">
        <v>3909</v>
      </c>
      <c r="J298" s="411" t="s">
        <v>3911</v>
      </c>
      <c r="K298" s="447"/>
      <c r="L298" s="350" t="s">
        <v>4155</v>
      </c>
      <c r="M298" s="467" t="s">
        <v>4205</v>
      </c>
      <c r="N298" s="354" t="s">
        <v>3908</v>
      </c>
    </row>
    <row r="299" spans="1:14" ht="83.25">
      <c r="A299" s="354">
        <v>209</v>
      </c>
      <c r="B299" s="351" t="s">
        <v>3907</v>
      </c>
      <c r="C299" s="350">
        <v>3313120</v>
      </c>
      <c r="D299" s="395" t="s">
        <v>4550</v>
      </c>
      <c r="E299" s="414" t="s">
        <v>3923</v>
      </c>
      <c r="F299" s="350">
        <v>839</v>
      </c>
      <c r="G299" s="351" t="s">
        <v>3917</v>
      </c>
      <c r="H299" s="350">
        <v>9</v>
      </c>
      <c r="I299" s="411" t="s">
        <v>3909</v>
      </c>
      <c r="J299" s="411" t="s">
        <v>3911</v>
      </c>
      <c r="K299" s="434"/>
      <c r="L299" s="350" t="s">
        <v>4155</v>
      </c>
      <c r="M299" s="468" t="s">
        <v>3992</v>
      </c>
      <c r="N299" s="351" t="s">
        <v>4022</v>
      </c>
    </row>
    <row r="300" spans="1:14" ht="27">
      <c r="A300" s="582" t="s">
        <v>4551</v>
      </c>
      <c r="B300" s="583"/>
      <c r="C300" s="583"/>
      <c r="D300" s="583"/>
      <c r="E300" s="583"/>
      <c r="F300" s="583"/>
      <c r="G300" s="583"/>
      <c r="H300" s="583"/>
      <c r="I300" s="583"/>
      <c r="J300" s="583"/>
      <c r="K300" s="583"/>
      <c r="L300" s="583"/>
      <c r="M300" s="583"/>
      <c r="N300" s="584"/>
    </row>
    <row r="301" spans="1:14" ht="55.5">
      <c r="A301" s="354">
        <v>210</v>
      </c>
      <c r="B301" s="360" t="s">
        <v>3907</v>
      </c>
      <c r="C301" s="458" t="s">
        <v>3975</v>
      </c>
      <c r="D301" s="417" t="s">
        <v>3976</v>
      </c>
      <c r="E301" s="353" t="s">
        <v>3923</v>
      </c>
      <c r="F301" s="361" t="s">
        <v>3752</v>
      </c>
      <c r="G301" s="359" t="s">
        <v>1600</v>
      </c>
      <c r="H301" s="359">
        <v>8</v>
      </c>
      <c r="I301" s="356" t="s">
        <v>3909</v>
      </c>
      <c r="J301" s="356" t="s">
        <v>3911</v>
      </c>
      <c r="K301" s="469"/>
      <c r="L301" s="368" t="s">
        <v>4155</v>
      </c>
      <c r="M301" s="418" t="s">
        <v>4235</v>
      </c>
      <c r="N301" s="351" t="s">
        <v>3908</v>
      </c>
    </row>
    <row r="302" spans="1:14" ht="27">
      <c r="A302" s="582" t="s">
        <v>4552</v>
      </c>
      <c r="B302" s="583"/>
      <c r="C302" s="583"/>
      <c r="D302" s="583"/>
      <c r="E302" s="583"/>
      <c r="F302" s="583"/>
      <c r="G302" s="583"/>
      <c r="H302" s="583"/>
      <c r="I302" s="583"/>
      <c r="J302" s="583"/>
      <c r="K302" s="583"/>
      <c r="L302" s="583"/>
      <c r="M302" s="583"/>
      <c r="N302" s="584"/>
    </row>
    <row r="303" spans="1:14" ht="83.25">
      <c r="A303" s="354">
        <v>211</v>
      </c>
      <c r="B303" s="351" t="s">
        <v>3907</v>
      </c>
      <c r="C303" s="350" t="s">
        <v>4553</v>
      </c>
      <c r="D303" s="395" t="s">
        <v>4554</v>
      </c>
      <c r="E303" s="366" t="s">
        <v>3923</v>
      </c>
      <c r="F303" s="350">
        <v>839</v>
      </c>
      <c r="G303" s="351" t="s">
        <v>3917</v>
      </c>
      <c r="H303" s="350">
        <v>74</v>
      </c>
      <c r="I303" s="356" t="s">
        <v>3909</v>
      </c>
      <c r="J303" s="356" t="s">
        <v>3911</v>
      </c>
      <c r="K303" s="447"/>
      <c r="L303" s="350" t="s">
        <v>4155</v>
      </c>
      <c r="M303" s="429" t="s">
        <v>4477</v>
      </c>
      <c r="N303" s="351" t="s">
        <v>3908</v>
      </c>
    </row>
    <row r="304" spans="1:14" ht="83.25">
      <c r="A304" s="354">
        <v>212</v>
      </c>
      <c r="B304" s="351" t="s">
        <v>3907</v>
      </c>
      <c r="C304" s="350" t="s">
        <v>4151</v>
      </c>
      <c r="D304" s="395" t="s">
        <v>4555</v>
      </c>
      <c r="E304" s="366" t="s">
        <v>3923</v>
      </c>
      <c r="F304" s="361" t="s">
        <v>3752</v>
      </c>
      <c r="G304" s="359" t="s">
        <v>1600</v>
      </c>
      <c r="H304" s="350">
        <v>131</v>
      </c>
      <c r="I304" s="356" t="s">
        <v>3909</v>
      </c>
      <c r="J304" s="356" t="s">
        <v>3911</v>
      </c>
      <c r="K304" s="447"/>
      <c r="L304" s="350" t="s">
        <v>4155</v>
      </c>
      <c r="M304" s="429" t="s">
        <v>4477</v>
      </c>
      <c r="N304" s="351" t="s">
        <v>3908</v>
      </c>
    </row>
    <row r="305" spans="1:14" ht="138.75">
      <c r="A305" s="354">
        <v>213</v>
      </c>
      <c r="B305" s="432" t="s">
        <v>3907</v>
      </c>
      <c r="C305" s="359" t="s">
        <v>4556</v>
      </c>
      <c r="D305" s="464" t="s">
        <v>4557</v>
      </c>
      <c r="E305" s="464" t="s">
        <v>3991</v>
      </c>
      <c r="F305" s="354">
        <v>796</v>
      </c>
      <c r="G305" s="359" t="s">
        <v>1600</v>
      </c>
      <c r="H305" s="354">
        <v>1140</v>
      </c>
      <c r="I305" s="351">
        <v>78401373000</v>
      </c>
      <c r="J305" s="356" t="s">
        <v>3911</v>
      </c>
      <c r="K305" s="470"/>
      <c r="L305" s="471" t="s">
        <v>4155</v>
      </c>
      <c r="M305" s="358" t="s">
        <v>4558</v>
      </c>
      <c r="N305" s="351" t="s">
        <v>3908</v>
      </c>
    </row>
    <row r="306" spans="1:14" ht="27.75">
      <c r="A306" s="354">
        <v>214</v>
      </c>
      <c r="B306" s="407" t="s">
        <v>3907</v>
      </c>
      <c r="C306" s="407" t="s">
        <v>4559</v>
      </c>
      <c r="D306" s="409" t="s">
        <v>4560</v>
      </c>
      <c r="E306" s="464" t="s">
        <v>3991</v>
      </c>
      <c r="F306" s="472">
        <v>168</v>
      </c>
      <c r="G306" s="365" t="s">
        <v>4561</v>
      </c>
      <c r="H306" s="473">
        <v>366</v>
      </c>
      <c r="I306" s="351">
        <v>78401373000</v>
      </c>
      <c r="J306" s="356" t="s">
        <v>3911</v>
      </c>
      <c r="K306" s="473"/>
      <c r="L306" s="471" t="s">
        <v>4155</v>
      </c>
      <c r="M306" s="473" t="s">
        <v>4562</v>
      </c>
      <c r="N306" s="351" t="s">
        <v>3908</v>
      </c>
    </row>
    <row r="307" spans="1:14" ht="194.25">
      <c r="A307" s="354">
        <v>215</v>
      </c>
      <c r="B307" s="359" t="s">
        <v>3907</v>
      </c>
      <c r="C307" s="359">
        <v>2023252</v>
      </c>
      <c r="D307" s="422" t="s">
        <v>4096</v>
      </c>
      <c r="E307" s="422" t="s">
        <v>3991</v>
      </c>
      <c r="F307" s="359">
        <v>796</v>
      </c>
      <c r="G307" s="359" t="s">
        <v>1600</v>
      </c>
      <c r="H307" s="359">
        <v>9000</v>
      </c>
      <c r="I307" s="356" t="s">
        <v>3909</v>
      </c>
      <c r="J307" s="356" t="s">
        <v>3911</v>
      </c>
      <c r="K307" s="474"/>
      <c r="L307" s="475" t="s">
        <v>4155</v>
      </c>
      <c r="M307" s="354" t="s">
        <v>4562</v>
      </c>
      <c r="N307" s="351" t="s">
        <v>3908</v>
      </c>
    </row>
    <row r="308" spans="1:14" ht="166.5">
      <c r="A308" s="354">
        <v>216</v>
      </c>
      <c r="B308" s="359" t="s">
        <v>3907</v>
      </c>
      <c r="C308" s="359" t="s">
        <v>4100</v>
      </c>
      <c r="D308" s="422" t="s">
        <v>4101</v>
      </c>
      <c r="E308" s="422" t="s">
        <v>3991</v>
      </c>
      <c r="F308" s="359" t="s">
        <v>4102</v>
      </c>
      <c r="G308" s="359" t="s">
        <v>4563</v>
      </c>
      <c r="H308" s="359" t="s">
        <v>4564</v>
      </c>
      <c r="I308" s="356" t="s">
        <v>3909</v>
      </c>
      <c r="J308" s="356" t="s">
        <v>3911</v>
      </c>
      <c r="K308" s="469"/>
      <c r="L308" s="476" t="s">
        <v>4155</v>
      </c>
      <c r="M308" s="460" t="s">
        <v>4562</v>
      </c>
      <c r="N308" s="351" t="s">
        <v>3908</v>
      </c>
    </row>
    <row r="309" spans="1:14" ht="55.5">
      <c r="A309" s="354">
        <v>217</v>
      </c>
      <c r="B309" s="359" t="s">
        <v>3907</v>
      </c>
      <c r="C309" s="359">
        <v>2411421</v>
      </c>
      <c r="D309" s="422" t="s">
        <v>4042</v>
      </c>
      <c r="E309" s="422" t="s">
        <v>3991</v>
      </c>
      <c r="F309" s="359" t="s">
        <v>4043</v>
      </c>
      <c r="G309" s="359" t="s">
        <v>4561</v>
      </c>
      <c r="H309" s="359">
        <v>5.2</v>
      </c>
      <c r="I309" s="356" t="s">
        <v>3909</v>
      </c>
      <c r="J309" s="356" t="s">
        <v>3911</v>
      </c>
      <c r="K309" s="469"/>
      <c r="L309" s="476" t="s">
        <v>4155</v>
      </c>
      <c r="M309" s="460" t="s">
        <v>4565</v>
      </c>
      <c r="N309" s="351" t="s">
        <v>3908</v>
      </c>
    </row>
    <row r="310" spans="1:14" ht="55.5">
      <c r="A310" s="354">
        <v>218</v>
      </c>
      <c r="B310" s="359" t="s">
        <v>3907</v>
      </c>
      <c r="C310" s="359">
        <v>2429121</v>
      </c>
      <c r="D310" s="352" t="s">
        <v>4062</v>
      </c>
      <c r="E310" s="422" t="s">
        <v>3991</v>
      </c>
      <c r="F310" s="359">
        <v>166</v>
      </c>
      <c r="G310" s="359" t="s">
        <v>4566</v>
      </c>
      <c r="H310" s="359">
        <v>3701</v>
      </c>
      <c r="I310" s="356" t="s">
        <v>3909</v>
      </c>
      <c r="J310" s="356" t="s">
        <v>3911</v>
      </c>
      <c r="K310" s="469"/>
      <c r="L310" s="476" t="s">
        <v>4155</v>
      </c>
      <c r="M310" s="460" t="s">
        <v>4567</v>
      </c>
      <c r="N310" s="351" t="s">
        <v>3908</v>
      </c>
    </row>
    <row r="311" spans="1:14" ht="83.25">
      <c r="A311" s="354">
        <v>219</v>
      </c>
      <c r="B311" s="359" t="s">
        <v>3907</v>
      </c>
      <c r="C311" s="350" t="s">
        <v>4568</v>
      </c>
      <c r="D311" s="395" t="s">
        <v>4569</v>
      </c>
      <c r="E311" s="422" t="s">
        <v>3991</v>
      </c>
      <c r="F311" s="354">
        <v>796</v>
      </c>
      <c r="G311" s="359" t="s">
        <v>1600</v>
      </c>
      <c r="H311" s="350">
        <v>130</v>
      </c>
      <c r="I311" s="351">
        <v>78401373000</v>
      </c>
      <c r="J311" s="356" t="s">
        <v>3911</v>
      </c>
      <c r="K311" s="447"/>
      <c r="L311" s="476" t="s">
        <v>4155</v>
      </c>
      <c r="M311" s="350" t="s">
        <v>4570</v>
      </c>
      <c r="N311" s="351" t="s">
        <v>3908</v>
      </c>
    </row>
    <row r="312" spans="1:14" ht="55.5">
      <c r="A312" s="354">
        <v>220</v>
      </c>
      <c r="B312" s="359" t="s">
        <v>3907</v>
      </c>
      <c r="C312" s="350">
        <v>2919172</v>
      </c>
      <c r="D312" s="413" t="s">
        <v>4571</v>
      </c>
      <c r="E312" s="414" t="s">
        <v>3923</v>
      </c>
      <c r="F312" s="354">
        <v>796</v>
      </c>
      <c r="G312" s="359" t="s">
        <v>1600</v>
      </c>
      <c r="H312" s="350">
        <v>1</v>
      </c>
      <c r="I312" s="351">
        <v>78401373000</v>
      </c>
      <c r="J312" s="356" t="s">
        <v>3911</v>
      </c>
      <c r="K312" s="447"/>
      <c r="L312" s="476" t="s">
        <v>4155</v>
      </c>
      <c r="M312" s="350" t="s">
        <v>4572</v>
      </c>
      <c r="N312" s="351" t="s">
        <v>3908</v>
      </c>
    </row>
    <row r="313" spans="1:14" ht="55.5">
      <c r="A313" s="354">
        <v>221</v>
      </c>
      <c r="B313" s="359" t="s">
        <v>3907</v>
      </c>
      <c r="C313" s="411">
        <v>3313111</v>
      </c>
      <c r="D313" s="395" t="s">
        <v>4573</v>
      </c>
      <c r="E313" s="414" t="s">
        <v>3923</v>
      </c>
      <c r="F313" s="354">
        <v>796</v>
      </c>
      <c r="G313" s="359" t="s">
        <v>1600</v>
      </c>
      <c r="H313" s="350">
        <v>65</v>
      </c>
      <c r="I313" s="351">
        <v>78401373000</v>
      </c>
      <c r="J313" s="356" t="s">
        <v>3911</v>
      </c>
      <c r="K313" s="447"/>
      <c r="L313" s="476" t="s">
        <v>4155</v>
      </c>
      <c r="M313" s="350" t="s">
        <v>4574</v>
      </c>
      <c r="N313" s="351" t="s">
        <v>3908</v>
      </c>
    </row>
    <row r="314" spans="1:14" ht="27">
      <c r="A314" s="582" t="s">
        <v>4575</v>
      </c>
      <c r="B314" s="583"/>
      <c r="C314" s="583"/>
      <c r="D314" s="583"/>
      <c r="E314" s="583"/>
      <c r="F314" s="583"/>
      <c r="G314" s="583"/>
      <c r="H314" s="583"/>
      <c r="I314" s="583"/>
      <c r="J314" s="583"/>
      <c r="K314" s="583"/>
      <c r="L314" s="583"/>
      <c r="M314" s="583"/>
      <c r="N314" s="584"/>
    </row>
    <row r="315" spans="1:14" ht="83.25">
      <c r="A315" s="354">
        <v>222</v>
      </c>
      <c r="B315" s="359" t="s">
        <v>3907</v>
      </c>
      <c r="C315" s="350">
        <v>2917341</v>
      </c>
      <c r="D315" s="414" t="s">
        <v>4039</v>
      </c>
      <c r="E315" s="359" t="s">
        <v>3923</v>
      </c>
      <c r="F315" s="354">
        <v>796</v>
      </c>
      <c r="G315" s="354" t="s">
        <v>3974</v>
      </c>
      <c r="H315" s="354">
        <v>568</v>
      </c>
      <c r="I315" s="351">
        <v>78401373000</v>
      </c>
      <c r="J315" s="356" t="s">
        <v>3911</v>
      </c>
      <c r="K315" s="447"/>
      <c r="L315" s="477">
        <v>42826</v>
      </c>
      <c r="M315" s="354" t="s">
        <v>4576</v>
      </c>
      <c r="N315" s="359" t="s">
        <v>3908</v>
      </c>
    </row>
    <row r="316" spans="1:14" ht="55.5">
      <c r="A316" s="354">
        <v>223</v>
      </c>
      <c r="B316" s="359" t="s">
        <v>3907</v>
      </c>
      <c r="C316" s="350">
        <v>2919420</v>
      </c>
      <c r="D316" s="413" t="s">
        <v>4577</v>
      </c>
      <c r="E316" s="359" t="s">
        <v>3923</v>
      </c>
      <c r="F316" s="350">
        <v>839</v>
      </c>
      <c r="G316" s="350" t="s">
        <v>3965</v>
      </c>
      <c r="H316" s="350">
        <v>2</v>
      </c>
      <c r="I316" s="354">
        <v>78401373000</v>
      </c>
      <c r="J316" s="354" t="s">
        <v>3911</v>
      </c>
      <c r="K316" s="447"/>
      <c r="L316" s="476" t="s">
        <v>4198</v>
      </c>
      <c r="M316" s="350" t="s">
        <v>4477</v>
      </c>
      <c r="N316" s="354" t="s">
        <v>3908</v>
      </c>
    </row>
    <row r="317" spans="1:14" ht="55.5">
      <c r="A317" s="354">
        <v>224</v>
      </c>
      <c r="B317" s="359" t="s">
        <v>3907</v>
      </c>
      <c r="C317" s="350">
        <v>2919311</v>
      </c>
      <c r="D317" s="413" t="s">
        <v>4578</v>
      </c>
      <c r="E317" s="359" t="s">
        <v>3923</v>
      </c>
      <c r="F317" s="354">
        <v>796</v>
      </c>
      <c r="G317" s="354" t="s">
        <v>3974</v>
      </c>
      <c r="H317" s="350">
        <v>2</v>
      </c>
      <c r="I317" s="354">
        <v>78401373000</v>
      </c>
      <c r="J317" s="354" t="s">
        <v>3911</v>
      </c>
      <c r="K317" s="447"/>
      <c r="L317" s="476" t="s">
        <v>4198</v>
      </c>
      <c r="M317" s="350" t="s">
        <v>4085</v>
      </c>
      <c r="N317" s="351" t="s">
        <v>4022</v>
      </c>
    </row>
    <row r="318" spans="1:14" ht="27">
      <c r="A318" s="582" t="s">
        <v>4579</v>
      </c>
      <c r="B318" s="583"/>
      <c r="C318" s="583"/>
      <c r="D318" s="583"/>
      <c r="E318" s="583"/>
      <c r="F318" s="583"/>
      <c r="G318" s="583"/>
      <c r="H318" s="583"/>
      <c r="I318" s="583"/>
      <c r="J318" s="583"/>
      <c r="K318" s="583"/>
      <c r="L318" s="583"/>
      <c r="M318" s="583"/>
      <c r="N318" s="584"/>
    </row>
    <row r="319" spans="1:14" ht="55.5">
      <c r="A319" s="354">
        <v>225</v>
      </c>
      <c r="B319" s="359" t="s">
        <v>3907</v>
      </c>
      <c r="C319" s="369" t="s">
        <v>4580</v>
      </c>
      <c r="D319" s="478" t="s">
        <v>4581</v>
      </c>
      <c r="E319" s="370" t="s">
        <v>3923</v>
      </c>
      <c r="F319" s="394" t="s">
        <v>3752</v>
      </c>
      <c r="G319" s="394" t="s">
        <v>54</v>
      </c>
      <c r="H319" s="394">
        <v>3</v>
      </c>
      <c r="I319" s="380" t="s">
        <v>3909</v>
      </c>
      <c r="J319" s="380" t="s">
        <v>3911</v>
      </c>
      <c r="K319" s="479"/>
      <c r="L319" s="382" t="s">
        <v>4582</v>
      </c>
      <c r="M319" s="416">
        <v>43009</v>
      </c>
      <c r="N319" s="369" t="s">
        <v>3908</v>
      </c>
    </row>
    <row r="320" spans="1:14" ht="55.5">
      <c r="A320" s="354">
        <v>226</v>
      </c>
      <c r="B320" s="359" t="s">
        <v>3907</v>
      </c>
      <c r="C320" s="369">
        <v>3410251</v>
      </c>
      <c r="D320" s="478" t="s">
        <v>4583</v>
      </c>
      <c r="E320" s="370" t="s">
        <v>3923</v>
      </c>
      <c r="F320" s="394" t="s">
        <v>3752</v>
      </c>
      <c r="G320" s="394" t="s">
        <v>54</v>
      </c>
      <c r="H320" s="394">
        <v>1</v>
      </c>
      <c r="I320" s="380" t="s">
        <v>3909</v>
      </c>
      <c r="J320" s="380" t="s">
        <v>3911</v>
      </c>
      <c r="K320" s="479"/>
      <c r="L320" s="382" t="s">
        <v>4582</v>
      </c>
      <c r="M320" s="416">
        <v>43009</v>
      </c>
      <c r="N320" s="369" t="s">
        <v>3908</v>
      </c>
    </row>
    <row r="321" spans="1:14" ht="55.5">
      <c r="A321" s="354">
        <v>227</v>
      </c>
      <c r="B321" s="359" t="s">
        <v>3907</v>
      </c>
      <c r="C321" s="369">
        <v>3410120</v>
      </c>
      <c r="D321" s="478" t="s">
        <v>4584</v>
      </c>
      <c r="E321" s="370" t="s">
        <v>3923</v>
      </c>
      <c r="F321" s="394" t="s">
        <v>3752</v>
      </c>
      <c r="G321" s="394" t="s">
        <v>54</v>
      </c>
      <c r="H321" s="394">
        <v>1</v>
      </c>
      <c r="I321" s="380" t="s">
        <v>3909</v>
      </c>
      <c r="J321" s="380" t="s">
        <v>3911</v>
      </c>
      <c r="K321" s="479"/>
      <c r="L321" s="382" t="s">
        <v>4582</v>
      </c>
      <c r="M321" s="416">
        <v>43009</v>
      </c>
      <c r="N321" s="369" t="s">
        <v>3908</v>
      </c>
    </row>
    <row r="322" spans="1:14" ht="55.5">
      <c r="A322" s="354">
        <v>228</v>
      </c>
      <c r="B322" s="359" t="s">
        <v>3907</v>
      </c>
      <c r="C322" s="369">
        <v>2915540</v>
      </c>
      <c r="D322" s="478" t="s">
        <v>4585</v>
      </c>
      <c r="E322" s="370" t="s">
        <v>3923</v>
      </c>
      <c r="F322" s="394" t="s">
        <v>3752</v>
      </c>
      <c r="G322" s="394" t="s">
        <v>54</v>
      </c>
      <c r="H322" s="394">
        <v>1</v>
      </c>
      <c r="I322" s="380" t="s">
        <v>3909</v>
      </c>
      <c r="J322" s="380" t="s">
        <v>3911</v>
      </c>
      <c r="K322" s="479"/>
      <c r="L322" s="382" t="s">
        <v>4582</v>
      </c>
      <c r="M322" s="416">
        <v>43009</v>
      </c>
      <c r="N322" s="369" t="s">
        <v>3908</v>
      </c>
    </row>
    <row r="323" spans="1:14" ht="138.75">
      <c r="A323" s="354">
        <v>229</v>
      </c>
      <c r="B323" s="359" t="s">
        <v>3907</v>
      </c>
      <c r="C323" s="369" t="s">
        <v>4586</v>
      </c>
      <c r="D323" s="478" t="s">
        <v>4587</v>
      </c>
      <c r="E323" s="370" t="s">
        <v>3923</v>
      </c>
      <c r="F323" s="394" t="s">
        <v>3752</v>
      </c>
      <c r="G323" s="359" t="s">
        <v>4588</v>
      </c>
      <c r="H323" s="359" t="s">
        <v>4589</v>
      </c>
      <c r="I323" s="380" t="s">
        <v>3909</v>
      </c>
      <c r="J323" s="380" t="s">
        <v>3911</v>
      </c>
      <c r="K323" s="479"/>
      <c r="L323" s="382" t="s">
        <v>4582</v>
      </c>
      <c r="M323" s="416">
        <v>43009</v>
      </c>
      <c r="N323" s="369" t="s">
        <v>3908</v>
      </c>
    </row>
    <row r="324" spans="1:14" ht="55.5">
      <c r="A324" s="354">
        <v>230</v>
      </c>
      <c r="B324" s="359" t="s">
        <v>3907</v>
      </c>
      <c r="C324" s="369">
        <v>3222130</v>
      </c>
      <c r="D324" s="478" t="s">
        <v>4181</v>
      </c>
      <c r="E324" s="370" t="s">
        <v>3923</v>
      </c>
      <c r="F324" s="394" t="s">
        <v>3752</v>
      </c>
      <c r="G324" s="359" t="s">
        <v>3924</v>
      </c>
      <c r="H324" s="359">
        <v>1</v>
      </c>
      <c r="I324" s="380" t="s">
        <v>3909</v>
      </c>
      <c r="J324" s="380" t="s">
        <v>3911</v>
      </c>
      <c r="K324" s="479"/>
      <c r="L324" s="382" t="s">
        <v>4582</v>
      </c>
      <c r="M324" s="416">
        <v>43009</v>
      </c>
      <c r="N324" s="369" t="s">
        <v>3908</v>
      </c>
    </row>
    <row r="325" spans="1:14" ht="83.25">
      <c r="A325" s="354">
        <v>231</v>
      </c>
      <c r="B325" s="359" t="s">
        <v>3907</v>
      </c>
      <c r="C325" s="369" t="s">
        <v>4590</v>
      </c>
      <c r="D325" s="478" t="s">
        <v>4591</v>
      </c>
      <c r="E325" s="370" t="s">
        <v>3923</v>
      </c>
      <c r="F325" s="394" t="s">
        <v>3752</v>
      </c>
      <c r="G325" s="359" t="s">
        <v>4592</v>
      </c>
      <c r="H325" s="359" t="s">
        <v>4593</v>
      </c>
      <c r="I325" s="380" t="s">
        <v>3909</v>
      </c>
      <c r="J325" s="380" t="s">
        <v>3911</v>
      </c>
      <c r="K325" s="479"/>
      <c r="L325" s="382" t="s">
        <v>4582</v>
      </c>
      <c r="M325" s="416">
        <v>43009</v>
      </c>
      <c r="N325" s="369" t="s">
        <v>3908</v>
      </c>
    </row>
    <row r="326" spans="1:14" ht="55.5">
      <c r="A326" s="354">
        <v>232</v>
      </c>
      <c r="B326" s="359" t="s">
        <v>3907</v>
      </c>
      <c r="C326" s="356" t="s">
        <v>4594</v>
      </c>
      <c r="D326" s="353" t="s">
        <v>4595</v>
      </c>
      <c r="E326" s="366" t="s">
        <v>3923</v>
      </c>
      <c r="F326" s="351" t="s">
        <v>4017</v>
      </c>
      <c r="G326" s="351" t="s">
        <v>4018</v>
      </c>
      <c r="H326" s="367">
        <v>1266</v>
      </c>
      <c r="I326" s="360">
        <v>78401373000</v>
      </c>
      <c r="J326" s="356" t="s">
        <v>3911</v>
      </c>
      <c r="K326" s="357"/>
      <c r="L326" s="358">
        <v>42826</v>
      </c>
      <c r="M326" s="356" t="s">
        <v>4596</v>
      </c>
      <c r="N326" s="351" t="s">
        <v>3908</v>
      </c>
    </row>
    <row r="327" spans="1:14" ht="83.25">
      <c r="A327" s="354">
        <v>233</v>
      </c>
      <c r="B327" s="359" t="s">
        <v>3907</v>
      </c>
      <c r="C327" s="350" t="s">
        <v>4597</v>
      </c>
      <c r="D327" s="395" t="s">
        <v>4598</v>
      </c>
      <c r="E327" s="353" t="s">
        <v>3923</v>
      </c>
      <c r="F327" s="361" t="s">
        <v>3752</v>
      </c>
      <c r="G327" s="359" t="s">
        <v>3974</v>
      </c>
      <c r="H327" s="359">
        <v>209</v>
      </c>
      <c r="I327" s="356" t="s">
        <v>3909</v>
      </c>
      <c r="J327" s="356" t="s">
        <v>3911</v>
      </c>
      <c r="K327" s="447"/>
      <c r="L327" s="358">
        <v>42826</v>
      </c>
      <c r="M327" s="350" t="s">
        <v>4599</v>
      </c>
      <c r="N327" s="351" t="s">
        <v>3908</v>
      </c>
    </row>
    <row r="328" spans="1:14" ht="27">
      <c r="A328" s="582" t="s">
        <v>4600</v>
      </c>
      <c r="B328" s="583"/>
      <c r="C328" s="583"/>
      <c r="D328" s="583"/>
      <c r="E328" s="583"/>
      <c r="F328" s="583"/>
      <c r="G328" s="583"/>
      <c r="H328" s="583"/>
      <c r="I328" s="583"/>
      <c r="J328" s="583"/>
      <c r="K328" s="583"/>
      <c r="L328" s="583"/>
      <c r="M328" s="583"/>
      <c r="N328" s="584"/>
    </row>
    <row r="329" spans="1:14" ht="55.5">
      <c r="A329" s="354">
        <v>234</v>
      </c>
      <c r="B329" s="359" t="s">
        <v>3907</v>
      </c>
      <c r="C329" s="351">
        <v>2914210</v>
      </c>
      <c r="D329" s="413" t="s">
        <v>4601</v>
      </c>
      <c r="E329" s="353" t="s">
        <v>3923</v>
      </c>
      <c r="F329" s="361" t="s">
        <v>3752</v>
      </c>
      <c r="G329" s="359" t="s">
        <v>1600</v>
      </c>
      <c r="H329" s="359">
        <v>1</v>
      </c>
      <c r="I329" s="356" t="s">
        <v>3909</v>
      </c>
      <c r="J329" s="356" t="s">
        <v>3911</v>
      </c>
      <c r="K329" s="474"/>
      <c r="L329" s="382" t="s">
        <v>4582</v>
      </c>
      <c r="M329" s="350" t="s">
        <v>4235</v>
      </c>
      <c r="N329" s="369" t="s">
        <v>3908</v>
      </c>
    </row>
    <row r="330" spans="1:14" ht="27.75">
      <c r="A330" s="593">
        <v>233</v>
      </c>
      <c r="B330" s="595" t="s">
        <v>3907</v>
      </c>
      <c r="C330" s="597" t="s">
        <v>4597</v>
      </c>
      <c r="D330" s="598" t="s">
        <v>4573</v>
      </c>
      <c r="E330" s="600" t="s">
        <v>3923</v>
      </c>
      <c r="F330" s="585" t="s">
        <v>3752</v>
      </c>
      <c r="G330" s="587" t="s">
        <v>1600</v>
      </c>
      <c r="H330" s="587">
        <v>307</v>
      </c>
      <c r="I330" s="589" t="s">
        <v>3909</v>
      </c>
      <c r="J330" s="589" t="s">
        <v>3911</v>
      </c>
      <c r="K330" s="591"/>
      <c r="L330" s="589" t="s">
        <v>3992</v>
      </c>
      <c r="M330" s="350" t="s">
        <v>4477</v>
      </c>
      <c r="N330" s="602" t="s">
        <v>3908</v>
      </c>
    </row>
    <row r="331" spans="1:14" ht="27.75">
      <c r="A331" s="594"/>
      <c r="B331" s="596"/>
      <c r="C331" s="594"/>
      <c r="D331" s="599"/>
      <c r="E331" s="601"/>
      <c r="F331" s="586"/>
      <c r="G331" s="588"/>
      <c r="H331" s="588"/>
      <c r="I331" s="590"/>
      <c r="J331" s="590"/>
      <c r="K331" s="592"/>
      <c r="L331" s="590"/>
      <c r="M331" s="394" t="s">
        <v>4602</v>
      </c>
      <c r="N331" s="603"/>
    </row>
    <row r="332" spans="1:14" ht="111">
      <c r="A332" s="354">
        <v>235</v>
      </c>
      <c r="B332" s="359" t="s">
        <v>3907</v>
      </c>
      <c r="C332" s="411" t="s">
        <v>4603</v>
      </c>
      <c r="D332" s="414" t="s">
        <v>4604</v>
      </c>
      <c r="E332" s="414" t="s">
        <v>3923</v>
      </c>
      <c r="F332" s="411" t="s">
        <v>3936</v>
      </c>
      <c r="G332" s="411" t="s">
        <v>3937</v>
      </c>
      <c r="H332" s="411">
        <v>3</v>
      </c>
      <c r="I332" s="411" t="s">
        <v>3909</v>
      </c>
      <c r="J332" s="411" t="s">
        <v>3911</v>
      </c>
      <c r="K332" s="466"/>
      <c r="L332" s="358" t="s">
        <v>4302</v>
      </c>
      <c r="M332" s="411" t="s">
        <v>4605</v>
      </c>
      <c r="N332" s="411" t="s">
        <v>3908</v>
      </c>
    </row>
    <row r="333" spans="1:14" ht="27">
      <c r="A333" s="582" t="s">
        <v>4606</v>
      </c>
      <c r="B333" s="583"/>
      <c r="C333" s="583"/>
      <c r="D333" s="583"/>
      <c r="E333" s="583"/>
      <c r="F333" s="583"/>
      <c r="G333" s="583"/>
      <c r="H333" s="583"/>
      <c r="I333" s="583"/>
      <c r="J333" s="583"/>
      <c r="K333" s="583"/>
      <c r="L333" s="583"/>
      <c r="M333" s="583"/>
      <c r="N333" s="584"/>
    </row>
    <row r="334" spans="1:14" ht="55.5">
      <c r="A334" s="354">
        <v>236</v>
      </c>
      <c r="B334" s="360" t="s">
        <v>3907</v>
      </c>
      <c r="C334" s="356" t="s">
        <v>4594</v>
      </c>
      <c r="D334" s="353" t="s">
        <v>4595</v>
      </c>
      <c r="E334" s="366" t="s">
        <v>3923</v>
      </c>
      <c r="F334" s="351" t="s">
        <v>4017</v>
      </c>
      <c r="G334" s="351" t="s">
        <v>4018</v>
      </c>
      <c r="H334" s="367" t="s">
        <v>4607</v>
      </c>
      <c r="I334" s="360">
        <v>78401373000</v>
      </c>
      <c r="J334" s="356" t="s">
        <v>3911</v>
      </c>
      <c r="K334" s="462"/>
      <c r="L334" s="356" t="s">
        <v>3992</v>
      </c>
      <c r="M334" s="356" t="s">
        <v>4253</v>
      </c>
      <c r="N334" s="351" t="s">
        <v>3908</v>
      </c>
    </row>
    <row r="335" spans="1:14" ht="83.25">
      <c r="A335" s="354">
        <v>237</v>
      </c>
      <c r="B335" s="484" t="s">
        <v>3907</v>
      </c>
      <c r="C335" s="411" t="s">
        <v>4608</v>
      </c>
      <c r="D335" s="414" t="s">
        <v>4609</v>
      </c>
      <c r="E335" s="485" t="s">
        <v>3923</v>
      </c>
      <c r="F335" s="411">
        <v>796</v>
      </c>
      <c r="G335" s="411" t="s">
        <v>1600</v>
      </c>
      <c r="H335" s="411">
        <v>8121</v>
      </c>
      <c r="I335" s="360">
        <v>78401373000</v>
      </c>
      <c r="J335" s="356" t="s">
        <v>3911</v>
      </c>
      <c r="K335" s="466"/>
      <c r="L335" s="449" t="s">
        <v>4171</v>
      </c>
      <c r="M335" s="411" t="s">
        <v>4610</v>
      </c>
      <c r="N335" s="351" t="s">
        <v>3908</v>
      </c>
    </row>
    <row r="336" spans="1:14" ht="138.75">
      <c r="A336" s="354">
        <v>238</v>
      </c>
      <c r="B336" s="486" t="s">
        <v>3907</v>
      </c>
      <c r="C336" s="411" t="s">
        <v>4611</v>
      </c>
      <c r="D336" s="414" t="s">
        <v>4612</v>
      </c>
      <c r="E336" s="414" t="s">
        <v>3923</v>
      </c>
      <c r="F336" s="411">
        <v>166</v>
      </c>
      <c r="G336" s="411" t="s">
        <v>4566</v>
      </c>
      <c r="H336" s="411">
        <v>3286</v>
      </c>
      <c r="I336" s="411">
        <v>78401373000</v>
      </c>
      <c r="J336" s="411" t="s">
        <v>3911</v>
      </c>
      <c r="K336" s="466"/>
      <c r="L336" s="356" t="s">
        <v>3992</v>
      </c>
      <c r="M336" s="411" t="s">
        <v>4613</v>
      </c>
      <c r="N336" s="411" t="s">
        <v>3908</v>
      </c>
    </row>
    <row r="337" spans="1:14" ht="27">
      <c r="A337" s="582" t="s">
        <v>4614</v>
      </c>
      <c r="B337" s="583"/>
      <c r="C337" s="583"/>
      <c r="D337" s="583"/>
      <c r="E337" s="583"/>
      <c r="F337" s="583"/>
      <c r="G337" s="583"/>
      <c r="H337" s="583"/>
      <c r="I337" s="583"/>
      <c r="J337" s="583"/>
      <c r="K337" s="583"/>
      <c r="L337" s="583"/>
      <c r="M337" s="583"/>
      <c r="N337" s="584"/>
    </row>
    <row r="338" spans="1:14" ht="55.5">
      <c r="A338" s="354">
        <v>239</v>
      </c>
      <c r="B338" s="484" t="s">
        <v>3907</v>
      </c>
      <c r="C338" s="395" t="s">
        <v>4615</v>
      </c>
      <c r="D338" s="413" t="s">
        <v>4616</v>
      </c>
      <c r="E338" s="395" t="s">
        <v>3923</v>
      </c>
      <c r="F338" s="351">
        <v>839</v>
      </c>
      <c r="G338" s="351" t="s">
        <v>3917</v>
      </c>
      <c r="H338" s="350">
        <v>2</v>
      </c>
      <c r="I338" s="360">
        <v>78401373000</v>
      </c>
      <c r="J338" s="356" t="s">
        <v>3911</v>
      </c>
      <c r="K338" s="447"/>
      <c r="L338" s="429" t="s">
        <v>4438</v>
      </c>
      <c r="M338" s="449" t="s">
        <v>4335</v>
      </c>
      <c r="N338" s="351" t="s">
        <v>3908</v>
      </c>
    </row>
    <row r="339" spans="1:14" ht="55.5">
      <c r="A339" s="354">
        <v>240</v>
      </c>
      <c r="B339" s="484" t="s">
        <v>3907</v>
      </c>
      <c r="C339" s="356" t="s">
        <v>4594</v>
      </c>
      <c r="D339" s="453" t="s">
        <v>4617</v>
      </c>
      <c r="E339" s="366" t="s">
        <v>3923</v>
      </c>
      <c r="F339" s="351" t="s">
        <v>4017</v>
      </c>
      <c r="G339" s="351" t="s">
        <v>4018</v>
      </c>
      <c r="H339" s="367" t="s">
        <v>4618</v>
      </c>
      <c r="I339" s="360">
        <v>78401373000</v>
      </c>
      <c r="J339" s="356" t="s">
        <v>3911</v>
      </c>
      <c r="K339" s="462"/>
      <c r="L339" s="358">
        <v>42826</v>
      </c>
      <c r="M339" s="356" t="s">
        <v>4619</v>
      </c>
      <c r="N339" s="351" t="s">
        <v>3908</v>
      </c>
    </row>
    <row r="340" spans="1:14" ht="55.5">
      <c r="A340" s="354">
        <v>241</v>
      </c>
      <c r="B340" s="484" t="s">
        <v>3907</v>
      </c>
      <c r="C340" s="350">
        <v>2429120</v>
      </c>
      <c r="D340" s="413" t="s">
        <v>4620</v>
      </c>
      <c r="E340" s="395" t="s">
        <v>3923</v>
      </c>
      <c r="F340" s="351">
        <v>196</v>
      </c>
      <c r="G340" s="351" t="s">
        <v>4063</v>
      </c>
      <c r="H340" s="350">
        <v>300</v>
      </c>
      <c r="I340" s="360">
        <v>78401373000</v>
      </c>
      <c r="J340" s="356" t="s">
        <v>3911</v>
      </c>
      <c r="K340" s="447"/>
      <c r="L340" s="429" t="s">
        <v>4520</v>
      </c>
      <c r="M340" s="449" t="s">
        <v>4514</v>
      </c>
      <c r="N340" s="383" t="s">
        <v>4022</v>
      </c>
    </row>
    <row r="341" spans="1:14" ht="55.5">
      <c r="A341" s="354">
        <v>242</v>
      </c>
      <c r="B341" s="484" t="s">
        <v>3907</v>
      </c>
      <c r="C341" s="350">
        <v>2411620</v>
      </c>
      <c r="D341" s="413" t="s">
        <v>4621</v>
      </c>
      <c r="E341" s="395" t="s">
        <v>3923</v>
      </c>
      <c r="F341" s="351">
        <v>168</v>
      </c>
      <c r="G341" s="351" t="s">
        <v>77</v>
      </c>
      <c r="H341" s="350">
        <v>120</v>
      </c>
      <c r="I341" s="360">
        <v>78401373000</v>
      </c>
      <c r="J341" s="356" t="s">
        <v>3911</v>
      </c>
      <c r="K341" s="447"/>
      <c r="L341" s="429" t="s">
        <v>4520</v>
      </c>
      <c r="M341" s="449" t="s">
        <v>4520</v>
      </c>
      <c r="N341" s="383" t="s">
        <v>4022</v>
      </c>
    </row>
    <row r="342" spans="1:14" ht="55.5">
      <c r="A342" s="354">
        <v>243</v>
      </c>
      <c r="B342" s="484" t="s">
        <v>3907</v>
      </c>
      <c r="C342" s="350">
        <v>2429290</v>
      </c>
      <c r="D342" s="414" t="s">
        <v>4622</v>
      </c>
      <c r="E342" s="395" t="s">
        <v>3923</v>
      </c>
      <c r="F342" s="351" t="s">
        <v>4117</v>
      </c>
      <c r="G342" s="351">
        <v>839</v>
      </c>
      <c r="H342" s="350">
        <v>1</v>
      </c>
      <c r="I342" s="360">
        <v>78401373000</v>
      </c>
      <c r="J342" s="356" t="s">
        <v>3911</v>
      </c>
      <c r="K342" s="447"/>
      <c r="L342" s="429" t="s">
        <v>4520</v>
      </c>
      <c r="M342" s="449" t="s">
        <v>4623</v>
      </c>
      <c r="N342" s="383" t="s">
        <v>4022</v>
      </c>
    </row>
    <row r="343" spans="1:14" ht="55.5">
      <c r="A343" s="354">
        <v>244</v>
      </c>
      <c r="B343" s="484" t="s">
        <v>3907</v>
      </c>
      <c r="C343" s="369">
        <v>2919370</v>
      </c>
      <c r="D343" s="370" t="s">
        <v>4624</v>
      </c>
      <c r="E343" s="370" t="s">
        <v>3923</v>
      </c>
      <c r="F343" s="369">
        <v>796</v>
      </c>
      <c r="G343" s="369" t="s">
        <v>3974</v>
      </c>
      <c r="H343" s="487">
        <v>5</v>
      </c>
      <c r="I343" s="380" t="s">
        <v>3909</v>
      </c>
      <c r="J343" s="380" t="s">
        <v>3911</v>
      </c>
      <c r="K343" s="488"/>
      <c r="L343" s="399">
        <v>42491</v>
      </c>
      <c r="M343" s="399">
        <v>42767</v>
      </c>
      <c r="N343" s="369" t="s">
        <v>3908</v>
      </c>
    </row>
    <row r="344" spans="1:14" ht="166.5">
      <c r="A344" s="354">
        <v>245</v>
      </c>
      <c r="B344" s="484" t="s">
        <v>3907</v>
      </c>
      <c r="C344" s="411" t="s">
        <v>4625</v>
      </c>
      <c r="D344" s="414" t="s">
        <v>4626</v>
      </c>
      <c r="E344" s="395" t="s">
        <v>3923</v>
      </c>
      <c r="F344" s="351" t="s">
        <v>4017</v>
      </c>
      <c r="G344" s="351" t="s">
        <v>4018</v>
      </c>
      <c r="H344" s="367" t="s">
        <v>4627</v>
      </c>
      <c r="I344" s="360">
        <v>78401373000</v>
      </c>
      <c r="J344" s="356" t="s">
        <v>3911</v>
      </c>
      <c r="K344" s="447"/>
      <c r="L344" s="429" t="s">
        <v>4438</v>
      </c>
      <c r="M344" s="489" t="s">
        <v>4628</v>
      </c>
      <c r="N344" s="369" t="s">
        <v>3908</v>
      </c>
    </row>
    <row r="345" spans="1:14" ht="55.5">
      <c r="A345" s="354">
        <v>246</v>
      </c>
      <c r="B345" s="484" t="s">
        <v>3907</v>
      </c>
      <c r="C345" s="350">
        <v>3313120</v>
      </c>
      <c r="D345" s="395" t="s">
        <v>4629</v>
      </c>
      <c r="E345" s="414" t="s">
        <v>3923</v>
      </c>
      <c r="F345" s="351" t="s">
        <v>4017</v>
      </c>
      <c r="G345" s="351" t="s">
        <v>4018</v>
      </c>
      <c r="H345" s="367">
        <v>128</v>
      </c>
      <c r="I345" s="360">
        <v>78401373000</v>
      </c>
      <c r="J345" s="356" t="s">
        <v>3911</v>
      </c>
      <c r="K345" s="447"/>
      <c r="L345" s="429" t="s">
        <v>4520</v>
      </c>
      <c r="M345" s="449" t="s">
        <v>4335</v>
      </c>
      <c r="N345" s="369" t="s">
        <v>3908</v>
      </c>
    </row>
    <row r="346" spans="1:14" ht="27">
      <c r="A346" s="582" t="s">
        <v>4630</v>
      </c>
      <c r="B346" s="583"/>
      <c r="C346" s="583"/>
      <c r="D346" s="583"/>
      <c r="E346" s="583"/>
      <c r="F346" s="583"/>
      <c r="G346" s="583"/>
      <c r="H346" s="583"/>
      <c r="I346" s="583"/>
      <c r="J346" s="583"/>
      <c r="K346" s="583"/>
      <c r="L346" s="583"/>
      <c r="M346" s="583"/>
      <c r="N346" s="584"/>
    </row>
    <row r="347" spans="1:14" ht="55.5">
      <c r="A347" s="354">
        <v>247</v>
      </c>
      <c r="B347" s="484" t="s">
        <v>3907</v>
      </c>
      <c r="C347" s="350">
        <v>205956150</v>
      </c>
      <c r="D347" s="395" t="s">
        <v>4631</v>
      </c>
      <c r="E347" s="414" t="s">
        <v>3923</v>
      </c>
      <c r="F347" s="351">
        <v>839</v>
      </c>
      <c r="G347" s="351" t="s">
        <v>4117</v>
      </c>
      <c r="H347" s="367">
        <v>36</v>
      </c>
      <c r="I347" s="360">
        <v>78401373000</v>
      </c>
      <c r="J347" s="356" t="s">
        <v>3911</v>
      </c>
      <c r="K347" s="447"/>
      <c r="L347" s="429" t="s">
        <v>3992</v>
      </c>
      <c r="M347" s="449" t="s">
        <v>4632</v>
      </c>
      <c r="N347" s="369" t="s">
        <v>3908</v>
      </c>
    </row>
    <row r="348" spans="1:14" ht="27">
      <c r="A348" s="582" t="s">
        <v>4633</v>
      </c>
      <c r="B348" s="583"/>
      <c r="C348" s="583"/>
      <c r="D348" s="583"/>
      <c r="E348" s="583"/>
      <c r="F348" s="583"/>
      <c r="G348" s="583"/>
      <c r="H348" s="583"/>
      <c r="I348" s="583"/>
      <c r="J348" s="583"/>
      <c r="K348" s="583"/>
      <c r="L348" s="583"/>
      <c r="M348" s="583"/>
      <c r="N348" s="584"/>
    </row>
    <row r="349" spans="1:14" ht="55.5">
      <c r="A349" s="354">
        <v>248</v>
      </c>
      <c r="B349" s="484" t="s">
        <v>3907</v>
      </c>
      <c r="C349" s="395" t="s">
        <v>4634</v>
      </c>
      <c r="D349" s="413" t="s">
        <v>4635</v>
      </c>
      <c r="E349" s="435" t="s">
        <v>3923</v>
      </c>
      <c r="F349" s="350">
        <v>796</v>
      </c>
      <c r="G349" s="350" t="s">
        <v>1600</v>
      </c>
      <c r="H349" s="350">
        <v>6</v>
      </c>
      <c r="I349" s="396">
        <v>78401373000</v>
      </c>
      <c r="J349" s="380" t="s">
        <v>3911</v>
      </c>
      <c r="K349" s="447"/>
      <c r="L349" s="382" t="s">
        <v>4636</v>
      </c>
      <c r="M349" s="350" t="s">
        <v>4637</v>
      </c>
      <c r="N349" s="369" t="s">
        <v>3908</v>
      </c>
    </row>
    <row r="350" spans="1:14" ht="55.5">
      <c r="A350" s="354">
        <v>249</v>
      </c>
      <c r="B350" s="484" t="s">
        <v>3907</v>
      </c>
      <c r="C350" s="351" t="s">
        <v>4638</v>
      </c>
      <c r="D350" s="417" t="s">
        <v>4639</v>
      </c>
      <c r="E350" s="353" t="s">
        <v>3923</v>
      </c>
      <c r="F350" s="361" t="s">
        <v>3752</v>
      </c>
      <c r="G350" s="359" t="s">
        <v>1600</v>
      </c>
      <c r="H350" s="359">
        <v>4</v>
      </c>
      <c r="I350" s="356" t="s">
        <v>3909</v>
      </c>
      <c r="J350" s="356" t="s">
        <v>3911</v>
      </c>
      <c r="K350" s="469"/>
      <c r="L350" s="382" t="s">
        <v>4636</v>
      </c>
      <c r="M350" s="418" t="s">
        <v>4640</v>
      </c>
      <c r="N350" s="351" t="s">
        <v>3908</v>
      </c>
    </row>
    <row r="351" spans="1:14" ht="27">
      <c r="A351" s="582" t="s">
        <v>4641</v>
      </c>
      <c r="B351" s="583"/>
      <c r="C351" s="583"/>
      <c r="D351" s="583"/>
      <c r="E351" s="583"/>
      <c r="F351" s="583"/>
      <c r="G351" s="583"/>
      <c r="H351" s="583"/>
      <c r="I351" s="583"/>
      <c r="J351" s="583"/>
      <c r="K351" s="583"/>
      <c r="L351" s="583"/>
      <c r="M351" s="583"/>
      <c r="N351" s="584"/>
    </row>
    <row r="352" spans="1:14" ht="55.5">
      <c r="A352" s="354">
        <v>250</v>
      </c>
      <c r="B352" s="484" t="s">
        <v>3907</v>
      </c>
      <c r="C352" s="414" t="s">
        <v>4642</v>
      </c>
      <c r="D352" s="414" t="s">
        <v>4643</v>
      </c>
      <c r="E352" s="414" t="s">
        <v>3923</v>
      </c>
      <c r="F352" s="411">
        <v>796</v>
      </c>
      <c r="G352" s="411" t="s">
        <v>1600</v>
      </c>
      <c r="H352" s="411">
        <v>3</v>
      </c>
      <c r="I352" s="380" t="s">
        <v>3909</v>
      </c>
      <c r="J352" s="380" t="s">
        <v>3911</v>
      </c>
      <c r="K352" s="466"/>
      <c r="L352" s="411" t="s">
        <v>4644</v>
      </c>
      <c r="M352" s="411" t="s">
        <v>4534</v>
      </c>
      <c r="N352" s="411" t="s">
        <v>3908</v>
      </c>
    </row>
    <row r="353" spans="1:14" ht="27">
      <c r="A353" s="582" t="s">
        <v>4645</v>
      </c>
      <c r="B353" s="583"/>
      <c r="C353" s="583"/>
      <c r="D353" s="583"/>
      <c r="E353" s="583"/>
      <c r="F353" s="583"/>
      <c r="G353" s="583"/>
      <c r="H353" s="583"/>
      <c r="I353" s="583"/>
      <c r="J353" s="583"/>
      <c r="K353" s="583"/>
      <c r="L353" s="583"/>
      <c r="M353" s="583"/>
      <c r="N353" s="584"/>
    </row>
    <row r="354" spans="1:14" ht="55.5">
      <c r="A354" s="354">
        <v>251</v>
      </c>
      <c r="B354" s="484" t="s">
        <v>3907</v>
      </c>
      <c r="C354" s="414">
        <v>205956150</v>
      </c>
      <c r="D354" s="414" t="s">
        <v>4646</v>
      </c>
      <c r="E354" s="414" t="s">
        <v>3923</v>
      </c>
      <c r="F354" s="411">
        <v>839</v>
      </c>
      <c r="G354" s="411" t="s">
        <v>4117</v>
      </c>
      <c r="H354" s="411">
        <v>1</v>
      </c>
      <c r="I354" s="380" t="s">
        <v>3909</v>
      </c>
      <c r="J354" s="380" t="s">
        <v>3911</v>
      </c>
      <c r="K354" s="466"/>
      <c r="L354" s="411" t="s">
        <v>4647</v>
      </c>
      <c r="M354" s="411" t="s">
        <v>3989</v>
      </c>
      <c r="N354" s="411" t="s">
        <v>3908</v>
      </c>
    </row>
    <row r="355" spans="1:14" ht="55.5">
      <c r="A355" s="354">
        <v>252</v>
      </c>
      <c r="B355" s="484" t="s">
        <v>3907</v>
      </c>
      <c r="C355" s="414">
        <v>201332110</v>
      </c>
      <c r="D355" s="414" t="s">
        <v>4648</v>
      </c>
      <c r="E355" s="414" t="s">
        <v>3923</v>
      </c>
      <c r="F355" s="411">
        <v>168</v>
      </c>
      <c r="G355" s="411" t="s">
        <v>4561</v>
      </c>
      <c r="H355" s="411">
        <v>45.828000000000003</v>
      </c>
      <c r="I355" s="380" t="s">
        <v>3909</v>
      </c>
      <c r="J355" s="380" t="s">
        <v>3911</v>
      </c>
      <c r="K355" s="466"/>
      <c r="L355" s="411" t="s">
        <v>4035</v>
      </c>
      <c r="M355" s="411" t="s">
        <v>4649</v>
      </c>
      <c r="N355" s="411" t="s">
        <v>3908</v>
      </c>
    </row>
    <row r="356" spans="1:14" ht="55.5">
      <c r="A356" s="354">
        <v>253</v>
      </c>
      <c r="B356" s="484" t="s">
        <v>3907</v>
      </c>
      <c r="C356" s="414" t="s">
        <v>4650</v>
      </c>
      <c r="D356" s="414" t="s">
        <v>4379</v>
      </c>
      <c r="E356" s="414" t="s">
        <v>3923</v>
      </c>
      <c r="F356" s="411">
        <v>796</v>
      </c>
      <c r="G356" s="411" t="s">
        <v>1600</v>
      </c>
      <c r="H356" s="411">
        <v>40</v>
      </c>
      <c r="I356" s="380" t="s">
        <v>3909</v>
      </c>
      <c r="J356" s="380" t="s">
        <v>3911</v>
      </c>
      <c r="K356" s="466"/>
      <c r="L356" s="411" t="s">
        <v>4035</v>
      </c>
      <c r="M356" s="411" t="s">
        <v>4651</v>
      </c>
      <c r="N356" s="411" t="s">
        <v>3908</v>
      </c>
    </row>
    <row r="357" spans="1:14" ht="55.5">
      <c r="A357" s="354">
        <v>254</v>
      </c>
      <c r="B357" s="484" t="s">
        <v>3907</v>
      </c>
      <c r="C357" s="414" t="s">
        <v>4652</v>
      </c>
      <c r="D357" s="414" t="s">
        <v>4653</v>
      </c>
      <c r="E357" s="414" t="s">
        <v>3923</v>
      </c>
      <c r="F357" s="411" t="s">
        <v>3752</v>
      </c>
      <c r="G357" s="411" t="s">
        <v>1600</v>
      </c>
      <c r="H357" s="411">
        <v>8</v>
      </c>
      <c r="I357" s="380" t="s">
        <v>3909</v>
      </c>
      <c r="J357" s="380" t="s">
        <v>3911</v>
      </c>
      <c r="K357" s="466"/>
      <c r="L357" s="411" t="s">
        <v>4035</v>
      </c>
      <c r="M357" s="411" t="s">
        <v>4205</v>
      </c>
      <c r="N357" s="411" t="s">
        <v>3908</v>
      </c>
    </row>
    <row r="358" spans="1:14" ht="55.5">
      <c r="A358" s="354">
        <v>249</v>
      </c>
      <c r="B358" s="484" t="s">
        <v>3907</v>
      </c>
      <c r="C358" s="414" t="s">
        <v>4638</v>
      </c>
      <c r="D358" s="414" t="s">
        <v>4654</v>
      </c>
      <c r="E358" s="414" t="s">
        <v>3923</v>
      </c>
      <c r="F358" s="411" t="s">
        <v>3752</v>
      </c>
      <c r="G358" s="411" t="s">
        <v>1600</v>
      </c>
      <c r="H358" s="411">
        <v>57</v>
      </c>
      <c r="I358" s="380" t="s">
        <v>3909</v>
      </c>
      <c r="J358" s="380" t="s">
        <v>3911</v>
      </c>
      <c r="K358" s="466"/>
      <c r="L358" s="411" t="s">
        <v>4035</v>
      </c>
      <c r="M358" s="411" t="s">
        <v>4655</v>
      </c>
      <c r="N358" s="411" t="s">
        <v>3908</v>
      </c>
    </row>
    <row r="359" spans="1:14" ht="27">
      <c r="A359" s="582" t="s">
        <v>4656</v>
      </c>
      <c r="B359" s="583"/>
      <c r="C359" s="583"/>
      <c r="D359" s="583"/>
      <c r="E359" s="583"/>
      <c r="F359" s="583"/>
      <c r="G359" s="583"/>
      <c r="H359" s="583"/>
      <c r="I359" s="583"/>
      <c r="J359" s="583"/>
      <c r="K359" s="583"/>
      <c r="L359" s="583"/>
      <c r="M359" s="583"/>
      <c r="N359" s="584"/>
    </row>
    <row r="360" spans="1:14" ht="55.5">
      <c r="A360" s="354">
        <v>250</v>
      </c>
      <c r="B360" s="484" t="s">
        <v>3907</v>
      </c>
      <c r="C360" s="490" t="s">
        <v>4279</v>
      </c>
      <c r="D360" s="478" t="s">
        <v>4657</v>
      </c>
      <c r="E360" s="370" t="s">
        <v>3923</v>
      </c>
      <c r="F360" s="361" t="s">
        <v>3752</v>
      </c>
      <c r="G360" s="359" t="s">
        <v>3974</v>
      </c>
      <c r="H360" s="361">
        <v>1135</v>
      </c>
      <c r="I360" s="380" t="s">
        <v>3909</v>
      </c>
      <c r="J360" s="356" t="s">
        <v>3911</v>
      </c>
      <c r="K360" s="447"/>
      <c r="L360" s="382" t="s">
        <v>4658</v>
      </c>
      <c r="M360" s="429" t="s">
        <v>4514</v>
      </c>
      <c r="N360" s="369" t="s">
        <v>3908</v>
      </c>
    </row>
    <row r="361" spans="1:14" ht="55.5">
      <c r="A361" s="354">
        <v>251</v>
      </c>
      <c r="B361" s="484" t="s">
        <v>3907</v>
      </c>
      <c r="C361" s="491" t="s">
        <v>4659</v>
      </c>
      <c r="D361" s="478" t="s">
        <v>4660</v>
      </c>
      <c r="E361" s="370" t="s">
        <v>3923</v>
      </c>
      <c r="F361" s="361" t="s">
        <v>3752</v>
      </c>
      <c r="G361" s="359" t="s">
        <v>3974</v>
      </c>
      <c r="H361" s="361">
        <v>235</v>
      </c>
      <c r="I361" s="380" t="s">
        <v>3909</v>
      </c>
      <c r="J361" s="356" t="s">
        <v>3911</v>
      </c>
      <c r="K361" s="447"/>
      <c r="L361" s="382" t="s">
        <v>4658</v>
      </c>
      <c r="M361" s="429" t="s">
        <v>4661</v>
      </c>
      <c r="N361" s="369" t="s">
        <v>3908</v>
      </c>
    </row>
    <row r="362" spans="1:14" ht="138.75">
      <c r="A362" s="354">
        <v>252</v>
      </c>
      <c r="B362" s="484" t="s">
        <v>3907</v>
      </c>
      <c r="C362" s="411" t="s">
        <v>4274</v>
      </c>
      <c r="D362" s="413" t="s">
        <v>4275</v>
      </c>
      <c r="E362" s="353" t="s">
        <v>3923</v>
      </c>
      <c r="F362" s="411" t="s">
        <v>4276</v>
      </c>
      <c r="G362" s="411" t="s">
        <v>4277</v>
      </c>
      <c r="H362" s="361" t="s">
        <v>4662</v>
      </c>
      <c r="I362" s="380" t="s">
        <v>3909</v>
      </c>
      <c r="J362" s="356" t="s">
        <v>3911</v>
      </c>
      <c r="K362" s="447"/>
      <c r="L362" s="382" t="s">
        <v>4658</v>
      </c>
      <c r="M362" s="429" t="s">
        <v>4514</v>
      </c>
      <c r="N362" s="369" t="s">
        <v>3908</v>
      </c>
    </row>
    <row r="363" spans="1:14" ht="249.75">
      <c r="A363" s="354">
        <v>253</v>
      </c>
      <c r="B363" s="484" t="s">
        <v>3907</v>
      </c>
      <c r="C363" s="369" t="s">
        <v>4663</v>
      </c>
      <c r="D363" s="352" t="s">
        <v>4309</v>
      </c>
      <c r="E363" s="370" t="s">
        <v>3991</v>
      </c>
      <c r="F363" s="404" t="s">
        <v>4310</v>
      </c>
      <c r="G363" s="383" t="s">
        <v>4664</v>
      </c>
      <c r="H363" s="405" t="s">
        <v>4665</v>
      </c>
      <c r="I363" s="385" t="s">
        <v>3909</v>
      </c>
      <c r="J363" s="385" t="s">
        <v>3911</v>
      </c>
      <c r="K363" s="447"/>
      <c r="L363" s="350" t="s">
        <v>4666</v>
      </c>
      <c r="M363" s="350" t="s">
        <v>4500</v>
      </c>
      <c r="N363" s="350" t="s">
        <v>3908</v>
      </c>
    </row>
    <row r="364" spans="1:14" ht="27.75">
      <c r="A364" s="354">
        <v>254</v>
      </c>
      <c r="B364" s="484" t="s">
        <v>3907</v>
      </c>
      <c r="C364" s="458">
        <v>2411130</v>
      </c>
      <c r="D364" s="417" t="s">
        <v>4315</v>
      </c>
      <c r="E364" s="370" t="s">
        <v>4667</v>
      </c>
      <c r="F364" s="369">
        <v>796</v>
      </c>
      <c r="G364" s="369" t="s">
        <v>3974</v>
      </c>
      <c r="H364" s="359">
        <v>1847</v>
      </c>
      <c r="I364" s="380" t="s">
        <v>3909</v>
      </c>
      <c r="J364" s="380" t="s">
        <v>3911</v>
      </c>
      <c r="K364" s="474"/>
      <c r="L364" s="399">
        <v>42856</v>
      </c>
      <c r="M364" s="418" t="s">
        <v>4498</v>
      </c>
      <c r="N364" s="369" t="s">
        <v>3908</v>
      </c>
    </row>
    <row r="365" spans="1:14" ht="55.5">
      <c r="A365" s="354">
        <v>255</v>
      </c>
      <c r="B365" s="484" t="s">
        <v>3907</v>
      </c>
      <c r="C365" s="351" t="s">
        <v>4668</v>
      </c>
      <c r="D365" s="478" t="s">
        <v>4669</v>
      </c>
      <c r="E365" s="353" t="s">
        <v>3923</v>
      </c>
      <c r="F365" s="394" t="s">
        <v>4004</v>
      </c>
      <c r="G365" s="359" t="s">
        <v>4670</v>
      </c>
      <c r="H365" s="359">
        <v>1</v>
      </c>
      <c r="I365" s="356" t="s">
        <v>3909</v>
      </c>
      <c r="J365" s="356" t="s">
        <v>3911</v>
      </c>
      <c r="K365" s="461"/>
      <c r="L365" s="382" t="s">
        <v>4035</v>
      </c>
      <c r="M365" s="363" t="s">
        <v>4671</v>
      </c>
      <c r="N365" s="414" t="s">
        <v>4022</v>
      </c>
    </row>
    <row r="366" spans="1:14" ht="27">
      <c r="A366" s="582" t="s">
        <v>4672</v>
      </c>
      <c r="B366" s="583"/>
      <c r="C366" s="583"/>
      <c r="D366" s="583"/>
      <c r="E366" s="583"/>
      <c r="F366" s="583"/>
      <c r="G366" s="583"/>
      <c r="H366" s="583"/>
      <c r="I366" s="583"/>
      <c r="J366" s="583"/>
      <c r="K366" s="583"/>
      <c r="L366" s="583"/>
      <c r="M366" s="583"/>
      <c r="N366" s="584"/>
    </row>
    <row r="367" spans="1:14" ht="55.5">
      <c r="A367" s="354">
        <v>256</v>
      </c>
      <c r="B367" s="484" t="s">
        <v>3907</v>
      </c>
      <c r="C367" s="350" t="s">
        <v>4673</v>
      </c>
      <c r="D367" s="413" t="s">
        <v>4674</v>
      </c>
      <c r="E367" s="353" t="s">
        <v>3923</v>
      </c>
      <c r="F367" s="350">
        <v>839</v>
      </c>
      <c r="G367" s="350" t="s">
        <v>4675</v>
      </c>
      <c r="H367" s="350">
        <v>30</v>
      </c>
      <c r="I367" s="356" t="s">
        <v>3909</v>
      </c>
      <c r="J367" s="356" t="s">
        <v>3911</v>
      </c>
      <c r="K367" s="447"/>
      <c r="L367" s="382" t="s">
        <v>4658</v>
      </c>
      <c r="M367" s="429" t="s">
        <v>4671</v>
      </c>
      <c r="N367" s="413" t="s">
        <v>3908</v>
      </c>
    </row>
    <row r="368" spans="1:14" ht="55.5">
      <c r="A368" s="354">
        <v>257</v>
      </c>
      <c r="B368" s="484" t="s">
        <v>3907</v>
      </c>
      <c r="C368" s="350" t="s">
        <v>4673</v>
      </c>
      <c r="D368" s="413" t="s">
        <v>4676</v>
      </c>
      <c r="E368" s="353" t="s">
        <v>3923</v>
      </c>
      <c r="F368" s="350">
        <v>839</v>
      </c>
      <c r="G368" s="350" t="s">
        <v>4675</v>
      </c>
      <c r="H368" s="350">
        <v>1</v>
      </c>
      <c r="I368" s="356" t="s">
        <v>3909</v>
      </c>
      <c r="J368" s="356" t="s">
        <v>3911</v>
      </c>
      <c r="K368" s="447"/>
      <c r="L368" s="382" t="s">
        <v>4035</v>
      </c>
      <c r="M368" s="350" t="s">
        <v>3989</v>
      </c>
      <c r="N368" s="414" t="s">
        <v>4022</v>
      </c>
    </row>
    <row r="369" spans="1:14" ht="27">
      <c r="A369" s="582" t="s">
        <v>4677</v>
      </c>
      <c r="B369" s="583"/>
      <c r="C369" s="583"/>
      <c r="D369" s="583"/>
      <c r="E369" s="583"/>
      <c r="F369" s="583"/>
      <c r="G369" s="583"/>
      <c r="H369" s="583"/>
      <c r="I369" s="583"/>
      <c r="J369" s="583"/>
      <c r="K369" s="583"/>
      <c r="L369" s="583"/>
      <c r="M369" s="583"/>
      <c r="N369" s="584"/>
    </row>
    <row r="370" spans="1:14" ht="305.25">
      <c r="A370" s="354">
        <v>259</v>
      </c>
      <c r="B370" s="484" t="s">
        <v>3907</v>
      </c>
      <c r="C370" s="492" t="s">
        <v>4678</v>
      </c>
      <c r="D370" s="397" t="s">
        <v>4679</v>
      </c>
      <c r="E370" s="422" t="s">
        <v>4256</v>
      </c>
      <c r="F370" s="394" t="s">
        <v>3752</v>
      </c>
      <c r="G370" s="394" t="s">
        <v>3974</v>
      </c>
      <c r="H370" s="434">
        <v>1270</v>
      </c>
      <c r="I370" s="350">
        <v>78401373000</v>
      </c>
      <c r="J370" s="350" t="s">
        <v>3911</v>
      </c>
      <c r="K370" s="447"/>
      <c r="L370" s="477" t="s">
        <v>4680</v>
      </c>
      <c r="M370" s="477" t="s">
        <v>4000</v>
      </c>
      <c r="N370" s="350" t="s">
        <v>3908</v>
      </c>
    </row>
    <row r="371" spans="1:14" ht="55.5">
      <c r="A371" s="354">
        <v>260</v>
      </c>
      <c r="B371" s="484" t="s">
        <v>3907</v>
      </c>
      <c r="C371" s="411" t="s">
        <v>4638</v>
      </c>
      <c r="D371" s="397" t="s">
        <v>4654</v>
      </c>
      <c r="E371" s="422" t="s">
        <v>3923</v>
      </c>
      <c r="F371" s="394" t="s">
        <v>3752</v>
      </c>
      <c r="G371" s="394" t="s">
        <v>3974</v>
      </c>
      <c r="H371" s="434">
        <v>57</v>
      </c>
      <c r="I371" s="350" t="s">
        <v>3909</v>
      </c>
      <c r="J371" s="350" t="s">
        <v>3911</v>
      </c>
      <c r="K371" s="447"/>
      <c r="L371" s="477" t="s">
        <v>4377</v>
      </c>
      <c r="M371" s="477" t="s">
        <v>4640</v>
      </c>
      <c r="N371" s="350" t="s">
        <v>3908</v>
      </c>
    </row>
    <row r="372" spans="1:14" ht="111">
      <c r="A372" s="354">
        <v>261</v>
      </c>
      <c r="B372" s="484" t="s">
        <v>3907</v>
      </c>
      <c r="C372" s="458" t="s">
        <v>4681</v>
      </c>
      <c r="D372" s="413" t="s">
        <v>4682</v>
      </c>
      <c r="E372" s="370" t="s">
        <v>3991</v>
      </c>
      <c r="F372" s="411" t="s">
        <v>4683</v>
      </c>
      <c r="G372" s="411" t="s">
        <v>4684</v>
      </c>
      <c r="H372" s="411" t="s">
        <v>4685</v>
      </c>
      <c r="I372" s="350" t="s">
        <v>3909</v>
      </c>
      <c r="J372" s="350" t="s">
        <v>3911</v>
      </c>
      <c r="K372" s="350"/>
      <c r="L372" s="468">
        <v>42887</v>
      </c>
      <c r="M372" s="350" t="s">
        <v>4498</v>
      </c>
      <c r="N372" s="350" t="s">
        <v>3908</v>
      </c>
    </row>
    <row r="373" spans="1:14" ht="55.5">
      <c r="A373" s="354">
        <v>262</v>
      </c>
      <c r="B373" s="484" t="s">
        <v>3907</v>
      </c>
      <c r="C373" s="351">
        <v>2715810</v>
      </c>
      <c r="D373" s="352" t="s">
        <v>4686</v>
      </c>
      <c r="E373" s="353" t="s">
        <v>3923</v>
      </c>
      <c r="F373" s="351">
        <v>6</v>
      </c>
      <c r="G373" s="351" t="s">
        <v>4687</v>
      </c>
      <c r="H373" s="354">
        <v>55</v>
      </c>
      <c r="I373" s="360">
        <v>78401373000</v>
      </c>
      <c r="J373" s="356" t="s">
        <v>3911</v>
      </c>
      <c r="K373" s="462"/>
      <c r="L373" s="364">
        <v>42887</v>
      </c>
      <c r="M373" s="364">
        <v>42948</v>
      </c>
      <c r="N373" s="359" t="s">
        <v>3908</v>
      </c>
    </row>
    <row r="374" spans="1:14" ht="83.25">
      <c r="A374" s="354">
        <v>263</v>
      </c>
      <c r="B374" s="484" t="s">
        <v>3907</v>
      </c>
      <c r="C374" s="383">
        <v>2422000</v>
      </c>
      <c r="D374" s="397" t="s">
        <v>4319</v>
      </c>
      <c r="E374" s="370" t="s">
        <v>4320</v>
      </c>
      <c r="F374" s="404" t="s">
        <v>4321</v>
      </c>
      <c r="G374" s="383" t="s">
        <v>4322</v>
      </c>
      <c r="H374" s="405" t="s">
        <v>4688</v>
      </c>
      <c r="I374" s="396">
        <v>78401373000</v>
      </c>
      <c r="J374" s="380" t="s">
        <v>3911</v>
      </c>
      <c r="K374" s="488"/>
      <c r="L374" s="416">
        <v>42887</v>
      </c>
      <c r="M374" s="382" t="s">
        <v>4324</v>
      </c>
      <c r="N374" s="383" t="s">
        <v>3908</v>
      </c>
    </row>
    <row r="375" spans="1:14" ht="55.5">
      <c r="A375" s="354">
        <v>264</v>
      </c>
      <c r="B375" s="484" t="s">
        <v>3907</v>
      </c>
      <c r="C375" s="383" t="s">
        <v>4689</v>
      </c>
      <c r="D375" s="397" t="s">
        <v>4690</v>
      </c>
      <c r="E375" s="435" t="s">
        <v>3991</v>
      </c>
      <c r="F375" s="394">
        <v>796</v>
      </c>
      <c r="G375" s="394" t="s">
        <v>3974</v>
      </c>
      <c r="H375" s="493">
        <v>1</v>
      </c>
      <c r="I375" s="394" t="s">
        <v>3909</v>
      </c>
      <c r="J375" s="394" t="s">
        <v>3911</v>
      </c>
      <c r="K375" s="488"/>
      <c r="L375" s="416">
        <v>42887</v>
      </c>
      <c r="M375" s="416" t="s">
        <v>4514</v>
      </c>
      <c r="N375" s="394" t="s">
        <v>3908</v>
      </c>
    </row>
    <row r="376" spans="1:14" ht="27.75">
      <c r="A376" s="354">
        <v>265</v>
      </c>
      <c r="B376" s="484" t="s">
        <v>3907</v>
      </c>
      <c r="C376" s="383" t="s">
        <v>4691</v>
      </c>
      <c r="D376" s="397" t="s">
        <v>4692</v>
      </c>
      <c r="E376" s="435" t="s">
        <v>3991</v>
      </c>
      <c r="F376" s="394">
        <v>796</v>
      </c>
      <c r="G376" s="394" t="s">
        <v>3974</v>
      </c>
      <c r="H376" s="493">
        <v>1</v>
      </c>
      <c r="I376" s="394" t="s">
        <v>3909</v>
      </c>
      <c r="J376" s="394" t="s">
        <v>3911</v>
      </c>
      <c r="K376" s="488"/>
      <c r="L376" s="416">
        <v>42887</v>
      </c>
      <c r="M376" s="416">
        <v>43009</v>
      </c>
      <c r="N376" s="394" t="s">
        <v>3908</v>
      </c>
    </row>
    <row r="377" spans="1:14" ht="55.5">
      <c r="A377" s="354">
        <v>266</v>
      </c>
      <c r="B377" s="484" t="s">
        <v>3907</v>
      </c>
      <c r="C377" s="356" t="s">
        <v>4693</v>
      </c>
      <c r="D377" s="397" t="s">
        <v>4694</v>
      </c>
      <c r="E377" s="435" t="s">
        <v>3991</v>
      </c>
      <c r="F377" s="394">
        <v>796</v>
      </c>
      <c r="G377" s="394" t="s">
        <v>3974</v>
      </c>
      <c r="H377" s="493">
        <v>6</v>
      </c>
      <c r="I377" s="394" t="s">
        <v>3909</v>
      </c>
      <c r="J377" s="394" t="s">
        <v>3911</v>
      </c>
      <c r="K377" s="488"/>
      <c r="L377" s="416">
        <v>42887</v>
      </c>
      <c r="M377" s="416">
        <v>43009</v>
      </c>
      <c r="N377" s="394" t="s">
        <v>3908</v>
      </c>
    </row>
    <row r="378" spans="1:14" ht="27">
      <c r="A378" s="582" t="s">
        <v>4695</v>
      </c>
      <c r="B378" s="583"/>
      <c r="C378" s="583"/>
      <c r="D378" s="583"/>
      <c r="E378" s="583"/>
      <c r="F378" s="583"/>
      <c r="G378" s="583"/>
      <c r="H378" s="583"/>
      <c r="I378" s="583"/>
      <c r="J378" s="583"/>
      <c r="K378" s="583"/>
      <c r="L378" s="583"/>
      <c r="M378" s="583"/>
      <c r="N378" s="584"/>
    </row>
    <row r="379" spans="1:14" ht="111">
      <c r="A379" s="350">
        <v>194</v>
      </c>
      <c r="B379" s="484" t="s">
        <v>3907</v>
      </c>
      <c r="C379" s="383" t="s">
        <v>4424</v>
      </c>
      <c r="D379" s="478" t="s">
        <v>4425</v>
      </c>
      <c r="E379" s="435" t="s">
        <v>4386</v>
      </c>
      <c r="F379" s="383" t="s">
        <v>4696</v>
      </c>
      <c r="G379" s="383" t="s">
        <v>4697</v>
      </c>
      <c r="H379" s="383" t="s">
        <v>4698</v>
      </c>
      <c r="I379" s="380" t="s">
        <v>3909</v>
      </c>
      <c r="J379" s="380" t="s">
        <v>3911</v>
      </c>
      <c r="K379" s="488"/>
      <c r="L379" s="382" t="s">
        <v>4699</v>
      </c>
      <c r="M379" s="382" t="s">
        <v>4514</v>
      </c>
      <c r="N379" s="369" t="s">
        <v>3908</v>
      </c>
    </row>
    <row r="380" spans="1:14" ht="55.5">
      <c r="A380" s="354">
        <v>267</v>
      </c>
      <c r="B380" s="484" t="s">
        <v>3907</v>
      </c>
      <c r="C380" s="411" t="s">
        <v>4700</v>
      </c>
      <c r="D380" s="413" t="s">
        <v>4701</v>
      </c>
      <c r="E380" s="370" t="s">
        <v>4320</v>
      </c>
      <c r="F380" s="350">
        <v>796</v>
      </c>
      <c r="G380" s="411" t="s">
        <v>4702</v>
      </c>
      <c r="H380" s="411" t="s">
        <v>4703</v>
      </c>
      <c r="I380" s="394" t="s">
        <v>3909</v>
      </c>
      <c r="J380" s="394" t="s">
        <v>3911</v>
      </c>
      <c r="K380" s="447"/>
      <c r="L380" s="429" t="s">
        <v>4704</v>
      </c>
      <c r="M380" s="350" t="s">
        <v>4705</v>
      </c>
      <c r="N380" s="394" t="s">
        <v>3908</v>
      </c>
    </row>
    <row r="381" spans="1:14" ht="111">
      <c r="A381" s="354">
        <v>268</v>
      </c>
      <c r="B381" s="484" t="s">
        <v>3907</v>
      </c>
      <c r="C381" s="411" t="s">
        <v>4706</v>
      </c>
      <c r="D381" s="413" t="s">
        <v>4707</v>
      </c>
      <c r="E381" s="370" t="s">
        <v>4320</v>
      </c>
      <c r="F381" s="411" t="s">
        <v>4708</v>
      </c>
      <c r="G381" s="411" t="s">
        <v>4709</v>
      </c>
      <c r="H381" s="411" t="s">
        <v>4710</v>
      </c>
      <c r="I381" s="394" t="s">
        <v>3909</v>
      </c>
      <c r="J381" s="394" t="s">
        <v>3911</v>
      </c>
      <c r="K381" s="447"/>
      <c r="L381" s="429" t="s">
        <v>4704</v>
      </c>
      <c r="M381" s="350" t="s">
        <v>4711</v>
      </c>
      <c r="N381" s="394" t="s">
        <v>3908</v>
      </c>
    </row>
    <row r="382" spans="1:14" ht="55.5">
      <c r="A382" s="354">
        <v>269</v>
      </c>
      <c r="B382" s="484" t="s">
        <v>3907</v>
      </c>
      <c r="C382" s="411" t="s">
        <v>4712</v>
      </c>
      <c r="D382" s="413" t="s">
        <v>4713</v>
      </c>
      <c r="E382" s="413" t="s">
        <v>3991</v>
      </c>
      <c r="F382" s="350">
        <v>796</v>
      </c>
      <c r="G382" s="350" t="s">
        <v>3974</v>
      </c>
      <c r="H382" s="350">
        <v>16</v>
      </c>
      <c r="I382" s="394" t="s">
        <v>3909</v>
      </c>
      <c r="J382" s="394" t="s">
        <v>3911</v>
      </c>
      <c r="K382" s="447"/>
      <c r="L382" s="429" t="s">
        <v>4704</v>
      </c>
      <c r="M382" s="350" t="s">
        <v>4714</v>
      </c>
      <c r="N382" s="494" t="s">
        <v>4022</v>
      </c>
    </row>
    <row r="383" spans="1:14" ht="55.5">
      <c r="A383" s="354">
        <v>270</v>
      </c>
      <c r="B383" s="484" t="s">
        <v>3907</v>
      </c>
      <c r="C383" s="411">
        <v>2912340</v>
      </c>
      <c r="D383" s="435" t="s">
        <v>4715</v>
      </c>
      <c r="E383" s="435" t="s">
        <v>3991</v>
      </c>
      <c r="F383" s="351" t="s">
        <v>4017</v>
      </c>
      <c r="G383" s="351" t="s">
        <v>4018</v>
      </c>
      <c r="H383" s="411" t="s">
        <v>4716</v>
      </c>
      <c r="I383" s="394" t="s">
        <v>3909</v>
      </c>
      <c r="J383" s="394" t="s">
        <v>3911</v>
      </c>
      <c r="K383" s="447"/>
      <c r="L383" s="495" t="s">
        <v>4704</v>
      </c>
      <c r="M383" s="350" t="s">
        <v>4717</v>
      </c>
      <c r="N383" s="394" t="s">
        <v>3908</v>
      </c>
    </row>
    <row r="384" spans="1:14" ht="55.5">
      <c r="A384" s="354">
        <v>271</v>
      </c>
      <c r="B384" s="484" t="s">
        <v>3907</v>
      </c>
      <c r="C384" s="369" t="s">
        <v>4718</v>
      </c>
      <c r="D384" s="478" t="s">
        <v>4719</v>
      </c>
      <c r="E384" s="370" t="s">
        <v>3923</v>
      </c>
      <c r="F384" s="361" t="s">
        <v>3752</v>
      </c>
      <c r="G384" s="359" t="s">
        <v>54</v>
      </c>
      <c r="H384" s="383">
        <v>1</v>
      </c>
      <c r="I384" s="380" t="s">
        <v>3909</v>
      </c>
      <c r="J384" s="380" t="s">
        <v>3911</v>
      </c>
      <c r="K384" s="479"/>
      <c r="L384" s="382" t="s">
        <v>4720</v>
      </c>
      <c r="M384" s="416">
        <v>43070</v>
      </c>
      <c r="N384" s="394" t="s">
        <v>3908</v>
      </c>
    </row>
    <row r="385" spans="1:14" ht="83.25">
      <c r="A385" s="354">
        <v>272</v>
      </c>
      <c r="B385" s="484" t="s">
        <v>3907</v>
      </c>
      <c r="C385" s="369" t="s">
        <v>4721</v>
      </c>
      <c r="D385" s="478" t="s">
        <v>4722</v>
      </c>
      <c r="E385" s="370" t="s">
        <v>3923</v>
      </c>
      <c r="F385" s="361" t="s">
        <v>4004</v>
      </c>
      <c r="G385" s="359" t="s">
        <v>4670</v>
      </c>
      <c r="H385" s="383">
        <v>14718</v>
      </c>
      <c r="I385" s="380" t="s">
        <v>3909</v>
      </c>
      <c r="J385" s="380" t="s">
        <v>3911</v>
      </c>
      <c r="K385" s="479"/>
      <c r="L385" s="382" t="s">
        <v>4720</v>
      </c>
      <c r="M385" s="416" t="s">
        <v>4723</v>
      </c>
      <c r="N385" s="394" t="s">
        <v>3908</v>
      </c>
    </row>
    <row r="386" spans="1:14" ht="27">
      <c r="A386" s="582" t="s">
        <v>4724</v>
      </c>
      <c r="B386" s="583"/>
      <c r="C386" s="583"/>
      <c r="D386" s="583"/>
      <c r="E386" s="583"/>
      <c r="F386" s="583"/>
      <c r="G386" s="583"/>
      <c r="H386" s="583"/>
      <c r="I386" s="583"/>
      <c r="J386" s="583"/>
      <c r="K386" s="583"/>
      <c r="L386" s="583"/>
      <c r="M386" s="583"/>
      <c r="N386" s="584"/>
    </row>
    <row r="387" spans="1:14" ht="55.5">
      <c r="A387" s="354">
        <v>273</v>
      </c>
      <c r="B387" s="484" t="s">
        <v>3907</v>
      </c>
      <c r="C387" s="407" t="s">
        <v>4725</v>
      </c>
      <c r="D387" s="496" t="s">
        <v>4726</v>
      </c>
      <c r="E387" s="497" t="s">
        <v>3923</v>
      </c>
      <c r="F387" s="498" t="s">
        <v>3773</v>
      </c>
      <c r="G387" s="498" t="s">
        <v>3924</v>
      </c>
      <c r="H387" s="499">
        <v>8</v>
      </c>
      <c r="I387" s="385" t="s">
        <v>3909</v>
      </c>
      <c r="J387" s="385" t="s">
        <v>4727</v>
      </c>
      <c r="K387" s="500"/>
      <c r="L387" s="388" t="s">
        <v>4728</v>
      </c>
      <c r="M387" s="388" t="s">
        <v>4729</v>
      </c>
      <c r="N387" s="451" t="s">
        <v>3908</v>
      </c>
    </row>
    <row r="388" spans="1:14" ht="55.5">
      <c r="A388" s="354">
        <v>274</v>
      </c>
      <c r="B388" s="484" t="s">
        <v>3907</v>
      </c>
      <c r="C388" s="407" t="s">
        <v>4725</v>
      </c>
      <c r="D388" s="413" t="s">
        <v>4730</v>
      </c>
      <c r="E388" s="395" t="s">
        <v>3923</v>
      </c>
      <c r="F388" s="411">
        <v>796</v>
      </c>
      <c r="G388" s="411" t="s">
        <v>1600</v>
      </c>
      <c r="H388" s="411">
        <v>78</v>
      </c>
      <c r="I388" s="356" t="s">
        <v>3909</v>
      </c>
      <c r="J388" s="356" t="s">
        <v>4727</v>
      </c>
      <c r="K388" s="447"/>
      <c r="L388" s="358" t="s">
        <v>4731</v>
      </c>
      <c r="M388" s="350" t="s">
        <v>4717</v>
      </c>
      <c r="N388" s="351" t="s">
        <v>3908</v>
      </c>
    </row>
    <row r="389" spans="1:14" ht="27">
      <c r="A389" s="582" t="s">
        <v>4732</v>
      </c>
      <c r="B389" s="583"/>
      <c r="C389" s="583"/>
      <c r="D389" s="583"/>
      <c r="E389" s="583"/>
      <c r="F389" s="583"/>
      <c r="G389" s="583"/>
      <c r="H389" s="583"/>
      <c r="I389" s="583"/>
      <c r="J389" s="583"/>
      <c r="K389" s="583"/>
      <c r="L389" s="583"/>
      <c r="M389" s="583"/>
      <c r="N389" s="584"/>
    </row>
    <row r="390" spans="1:14" ht="55.5">
      <c r="A390" s="354">
        <v>275</v>
      </c>
      <c r="B390" s="484" t="s">
        <v>3907</v>
      </c>
      <c r="C390" s="380">
        <v>2714000</v>
      </c>
      <c r="D390" s="397" t="s">
        <v>4733</v>
      </c>
      <c r="E390" s="395" t="s">
        <v>3923</v>
      </c>
      <c r="F390" s="394">
        <v>796</v>
      </c>
      <c r="G390" s="394" t="s">
        <v>3974</v>
      </c>
      <c r="H390" s="493">
        <v>8</v>
      </c>
      <c r="I390" s="394" t="s">
        <v>3909</v>
      </c>
      <c r="J390" s="394" t="s">
        <v>3911</v>
      </c>
      <c r="K390" s="488"/>
      <c r="L390" s="416">
        <v>42887</v>
      </c>
      <c r="M390" s="416">
        <v>43009</v>
      </c>
      <c r="N390" s="394" t="s">
        <v>3908</v>
      </c>
    </row>
    <row r="391" spans="1:14" ht="111">
      <c r="A391" s="354">
        <v>276</v>
      </c>
      <c r="B391" s="484" t="s">
        <v>3907</v>
      </c>
      <c r="C391" s="380" t="s">
        <v>4734</v>
      </c>
      <c r="D391" s="397" t="s">
        <v>3085</v>
      </c>
      <c r="E391" s="395" t="s">
        <v>3991</v>
      </c>
      <c r="F391" s="394">
        <v>796</v>
      </c>
      <c r="G391" s="394" t="s">
        <v>3974</v>
      </c>
      <c r="H391" s="493">
        <v>132</v>
      </c>
      <c r="I391" s="394" t="s">
        <v>3909</v>
      </c>
      <c r="J391" s="394" t="s">
        <v>3911</v>
      </c>
      <c r="K391" s="488"/>
      <c r="L391" s="416">
        <v>42887</v>
      </c>
      <c r="M391" s="416">
        <v>42948</v>
      </c>
      <c r="N391" s="394" t="s">
        <v>3908</v>
      </c>
    </row>
    <row r="392" spans="1:14" ht="27">
      <c r="A392" s="582" t="s">
        <v>4735</v>
      </c>
      <c r="B392" s="583"/>
      <c r="C392" s="583"/>
      <c r="D392" s="583"/>
      <c r="E392" s="583"/>
      <c r="F392" s="583"/>
      <c r="G392" s="583"/>
      <c r="H392" s="583"/>
      <c r="I392" s="583"/>
      <c r="J392" s="583"/>
      <c r="K392" s="583"/>
      <c r="L392" s="583"/>
      <c r="M392" s="583"/>
      <c r="N392" s="584"/>
    </row>
    <row r="393" spans="1:14" ht="138.75">
      <c r="A393" s="354">
        <v>277</v>
      </c>
      <c r="B393" s="484" t="s">
        <v>3907</v>
      </c>
      <c r="C393" s="404" t="s">
        <v>4736</v>
      </c>
      <c r="D393" s="397" t="s">
        <v>4737</v>
      </c>
      <c r="E393" s="395" t="s">
        <v>4738</v>
      </c>
      <c r="F393" s="394">
        <v>796</v>
      </c>
      <c r="G393" s="383" t="s">
        <v>4739</v>
      </c>
      <c r="H393" s="383" t="s">
        <v>4740</v>
      </c>
      <c r="I393" s="351">
        <v>78401373000</v>
      </c>
      <c r="J393" s="394" t="s">
        <v>3911</v>
      </c>
      <c r="K393" s="488"/>
      <c r="L393" s="416">
        <v>42917</v>
      </c>
      <c r="M393" s="394" t="s">
        <v>4741</v>
      </c>
      <c r="N393" s="369" t="s">
        <v>3908</v>
      </c>
    </row>
    <row r="394" spans="1:14" ht="222">
      <c r="A394" s="354">
        <v>278</v>
      </c>
      <c r="B394" s="484" t="s">
        <v>3907</v>
      </c>
      <c r="C394" s="404" t="s">
        <v>4742</v>
      </c>
      <c r="D394" s="397" t="s">
        <v>4743</v>
      </c>
      <c r="E394" s="397" t="s">
        <v>4744</v>
      </c>
      <c r="F394" s="383" t="s">
        <v>4745</v>
      </c>
      <c r="G394" s="361" t="s">
        <v>4746</v>
      </c>
      <c r="H394" s="438" t="s">
        <v>4747</v>
      </c>
      <c r="I394" s="351">
        <v>78401373000</v>
      </c>
      <c r="J394" s="394" t="s">
        <v>3911</v>
      </c>
      <c r="K394" s="501"/>
      <c r="L394" s="416">
        <v>42917</v>
      </c>
      <c r="M394" s="383" t="s">
        <v>4748</v>
      </c>
      <c r="N394" s="369" t="s">
        <v>3908</v>
      </c>
    </row>
    <row r="395" spans="1:14" ht="55.5">
      <c r="A395" s="354">
        <v>279</v>
      </c>
      <c r="B395" s="484" t="s">
        <v>3907</v>
      </c>
      <c r="C395" s="404" t="s">
        <v>4749</v>
      </c>
      <c r="D395" s="478" t="s">
        <v>4750</v>
      </c>
      <c r="E395" s="397" t="s">
        <v>4744</v>
      </c>
      <c r="F395" s="502" t="s">
        <v>4751</v>
      </c>
      <c r="G395" s="361" t="s">
        <v>4752</v>
      </c>
      <c r="H395" s="438" t="s">
        <v>4753</v>
      </c>
      <c r="I395" s="394" t="s">
        <v>3909</v>
      </c>
      <c r="J395" s="394" t="s">
        <v>3911</v>
      </c>
      <c r="K395" s="488"/>
      <c r="L395" s="416">
        <v>42917</v>
      </c>
      <c r="M395" s="394" t="s">
        <v>4509</v>
      </c>
      <c r="N395" s="369" t="s">
        <v>3908</v>
      </c>
    </row>
    <row r="396" spans="1:14" ht="55.5">
      <c r="A396" s="354">
        <v>280</v>
      </c>
      <c r="B396" s="484" t="s">
        <v>3907</v>
      </c>
      <c r="C396" s="449" t="s">
        <v>4754</v>
      </c>
      <c r="D396" s="397" t="s">
        <v>4755</v>
      </c>
      <c r="E396" s="395" t="s">
        <v>3923</v>
      </c>
      <c r="F396" s="394">
        <v>796</v>
      </c>
      <c r="G396" s="394" t="s">
        <v>3974</v>
      </c>
      <c r="H396" s="493">
        <v>2</v>
      </c>
      <c r="I396" s="394" t="s">
        <v>3909</v>
      </c>
      <c r="J396" s="394" t="s">
        <v>3911</v>
      </c>
      <c r="K396" s="488"/>
      <c r="L396" s="416">
        <v>42917</v>
      </c>
      <c r="M396" s="416">
        <v>43009</v>
      </c>
      <c r="N396" s="394" t="s">
        <v>3908</v>
      </c>
    </row>
    <row r="397" spans="1:14" ht="27">
      <c r="A397" s="582" t="s">
        <v>4756</v>
      </c>
      <c r="B397" s="583"/>
      <c r="C397" s="583"/>
      <c r="D397" s="583"/>
      <c r="E397" s="583"/>
      <c r="F397" s="583"/>
      <c r="G397" s="583"/>
      <c r="H397" s="583"/>
      <c r="I397" s="583"/>
      <c r="J397" s="583"/>
      <c r="K397" s="583"/>
      <c r="L397" s="583"/>
      <c r="M397" s="583"/>
      <c r="N397" s="584"/>
    </row>
    <row r="398" spans="1:14" ht="138.75">
      <c r="A398" s="354">
        <v>281</v>
      </c>
      <c r="B398" s="484" t="s">
        <v>3907</v>
      </c>
      <c r="C398" s="359" t="s">
        <v>4757</v>
      </c>
      <c r="D398" s="352" t="s">
        <v>4356</v>
      </c>
      <c r="E398" s="353" t="s">
        <v>3991</v>
      </c>
      <c r="F398" s="351">
        <v>796</v>
      </c>
      <c r="G398" s="354" t="s">
        <v>3974</v>
      </c>
      <c r="H398" s="354">
        <v>78</v>
      </c>
      <c r="I398" s="351">
        <v>78401373000</v>
      </c>
      <c r="J398" s="356" t="s">
        <v>3911</v>
      </c>
      <c r="K398" s="462"/>
      <c r="L398" s="364">
        <v>42948</v>
      </c>
      <c r="M398" s="459">
        <v>43040</v>
      </c>
      <c r="N398" s="359" t="s">
        <v>3908</v>
      </c>
    </row>
    <row r="399" spans="1:14" ht="27">
      <c r="A399" s="582" t="s">
        <v>4758</v>
      </c>
      <c r="B399" s="583"/>
      <c r="C399" s="583"/>
      <c r="D399" s="583"/>
      <c r="E399" s="583"/>
      <c r="F399" s="583"/>
      <c r="G399" s="583"/>
      <c r="H399" s="583"/>
      <c r="I399" s="583"/>
      <c r="J399" s="583"/>
      <c r="K399" s="583"/>
      <c r="L399" s="583"/>
      <c r="M399" s="583"/>
      <c r="N399" s="584"/>
    </row>
    <row r="400" spans="1:14" ht="27.75">
      <c r="A400" s="480">
        <v>282</v>
      </c>
      <c r="B400" s="503" t="s">
        <v>3907</v>
      </c>
      <c r="C400" s="498" t="s">
        <v>4759</v>
      </c>
      <c r="D400" s="504" t="s">
        <v>4760</v>
      </c>
      <c r="E400" s="505" t="s">
        <v>4390</v>
      </c>
      <c r="F400" s="481">
        <v>796</v>
      </c>
      <c r="G400" s="482" t="s">
        <v>3974</v>
      </c>
      <c r="H400" s="481">
        <v>6</v>
      </c>
      <c r="I400" s="483" t="s">
        <v>3909</v>
      </c>
      <c r="J400" s="483" t="s">
        <v>3911</v>
      </c>
      <c r="K400" s="506"/>
      <c r="L400" s="507">
        <v>42917</v>
      </c>
      <c r="M400" s="508" t="s">
        <v>4761</v>
      </c>
      <c r="N400" s="481" t="s">
        <v>3908</v>
      </c>
    </row>
    <row r="401" spans="1:29" ht="138.75">
      <c r="A401" s="354">
        <v>283</v>
      </c>
      <c r="B401" s="484" t="s">
        <v>3907</v>
      </c>
      <c r="C401" s="411" t="s">
        <v>4762</v>
      </c>
      <c r="D401" s="409" t="s">
        <v>4763</v>
      </c>
      <c r="E401" s="370" t="s">
        <v>3923</v>
      </c>
      <c r="F401" s="350">
        <v>796</v>
      </c>
      <c r="G401" s="359" t="s">
        <v>3974</v>
      </c>
      <c r="H401" s="350">
        <v>1125</v>
      </c>
      <c r="I401" s="356" t="s">
        <v>3909</v>
      </c>
      <c r="J401" s="356" t="s">
        <v>3911</v>
      </c>
      <c r="K401" s="466"/>
      <c r="L401" s="509">
        <v>42917</v>
      </c>
      <c r="M401" s="350" t="s">
        <v>4764</v>
      </c>
      <c r="N401" s="350" t="s">
        <v>3908</v>
      </c>
    </row>
    <row r="402" spans="1:29" ht="27">
      <c r="A402" s="582" t="s">
        <v>4765</v>
      </c>
      <c r="B402" s="583"/>
      <c r="C402" s="583"/>
      <c r="D402" s="583"/>
      <c r="E402" s="583"/>
      <c r="F402" s="583"/>
      <c r="G402" s="583"/>
      <c r="H402" s="583"/>
      <c r="I402" s="583"/>
      <c r="J402" s="583"/>
      <c r="K402" s="583"/>
      <c r="L402" s="583"/>
      <c r="M402" s="583"/>
      <c r="N402" s="584"/>
    </row>
    <row r="403" spans="1:29" ht="83.25">
      <c r="A403" s="354">
        <v>284</v>
      </c>
      <c r="B403" s="484" t="s">
        <v>3907</v>
      </c>
      <c r="C403" s="359" t="s">
        <v>4766</v>
      </c>
      <c r="D403" s="395" t="s">
        <v>4554</v>
      </c>
      <c r="E403" s="370" t="s">
        <v>3923</v>
      </c>
      <c r="F403" s="361" t="s">
        <v>3936</v>
      </c>
      <c r="G403" s="359" t="s">
        <v>3985</v>
      </c>
      <c r="H403" s="411" t="s">
        <v>4767</v>
      </c>
      <c r="I403" s="380" t="s">
        <v>3909</v>
      </c>
      <c r="J403" s="380" t="s">
        <v>3911</v>
      </c>
      <c r="K403" s="447"/>
      <c r="L403" s="509">
        <v>42917</v>
      </c>
      <c r="M403" s="459">
        <v>43040</v>
      </c>
      <c r="N403" s="369" t="s">
        <v>3908</v>
      </c>
    </row>
    <row r="404" spans="1:29" ht="27">
      <c r="A404" s="582" t="s">
        <v>4768</v>
      </c>
      <c r="B404" s="583"/>
      <c r="C404" s="583"/>
      <c r="D404" s="583"/>
      <c r="E404" s="583"/>
      <c r="F404" s="583"/>
      <c r="G404" s="583"/>
      <c r="H404" s="583"/>
      <c r="I404" s="583"/>
      <c r="J404" s="583"/>
      <c r="K404" s="583"/>
      <c r="L404" s="583"/>
      <c r="M404" s="583"/>
      <c r="N404" s="584"/>
    </row>
    <row r="405" spans="1:29" ht="55.5">
      <c r="A405" s="359">
        <v>285</v>
      </c>
      <c r="B405" s="484" t="s">
        <v>3907</v>
      </c>
      <c r="C405" s="411" t="s">
        <v>4769</v>
      </c>
      <c r="D405" s="395" t="s">
        <v>4629</v>
      </c>
      <c r="E405" s="414" t="s">
        <v>3923</v>
      </c>
      <c r="F405" s="361" t="s">
        <v>3936</v>
      </c>
      <c r="G405" s="359" t="s">
        <v>3985</v>
      </c>
      <c r="H405" s="411" t="s">
        <v>4770</v>
      </c>
      <c r="I405" s="486">
        <v>78401373000</v>
      </c>
      <c r="J405" s="356" t="s">
        <v>3911</v>
      </c>
      <c r="K405" s="466"/>
      <c r="L405" s="511">
        <v>42948</v>
      </c>
      <c r="M405" s="511">
        <v>43070</v>
      </c>
      <c r="N405" s="351" t="s">
        <v>3908</v>
      </c>
    </row>
    <row r="406" spans="1:29" s="516" customFormat="1" ht="27.75">
      <c r="A406" s="582" t="s">
        <v>4771</v>
      </c>
      <c r="B406" s="583"/>
      <c r="C406" s="583"/>
      <c r="D406" s="583"/>
      <c r="E406" s="583"/>
      <c r="F406" s="583"/>
      <c r="G406" s="583"/>
      <c r="H406" s="583"/>
      <c r="I406" s="583"/>
      <c r="J406" s="583"/>
      <c r="K406" s="583"/>
      <c r="L406" s="583"/>
      <c r="M406" s="583"/>
      <c r="N406" s="584"/>
      <c r="O406" s="513"/>
      <c r="P406" s="514"/>
      <c r="Q406" s="515"/>
      <c r="R406" s="515"/>
      <c r="S406" s="515"/>
      <c r="T406" s="515"/>
      <c r="U406" s="515"/>
      <c r="V406" s="515"/>
      <c r="W406" s="515"/>
      <c r="X406" s="515"/>
      <c r="Y406" s="515"/>
      <c r="Z406" s="515"/>
      <c r="AA406" s="515"/>
      <c r="AB406" s="515"/>
      <c r="AC406" s="515"/>
    </row>
    <row r="407" spans="1:29" s="518" customFormat="1" ht="27.75">
      <c r="A407" s="359">
        <v>286</v>
      </c>
      <c r="B407" s="484" t="s">
        <v>3907</v>
      </c>
      <c r="C407" s="510" t="s">
        <v>4772</v>
      </c>
      <c r="D407" s="409" t="s">
        <v>4773</v>
      </c>
      <c r="E407" s="383" t="s">
        <v>4774</v>
      </c>
      <c r="F407" s="510">
        <v>715</v>
      </c>
      <c r="G407" s="510" t="s">
        <v>4482</v>
      </c>
      <c r="H407" s="434">
        <v>66669</v>
      </c>
      <c r="I407" s="396">
        <v>78401373000</v>
      </c>
      <c r="J407" s="380" t="s">
        <v>3911</v>
      </c>
      <c r="K407" s="447"/>
      <c r="L407" s="429" t="s">
        <v>4775</v>
      </c>
      <c r="M407" s="429" t="s">
        <v>4671</v>
      </c>
      <c r="N407" s="510" t="s">
        <v>3908</v>
      </c>
      <c r="O407" s="513"/>
      <c r="P407" s="517"/>
    </row>
    <row r="408" spans="1:29" s="518" customFormat="1" ht="360.75">
      <c r="A408" s="359">
        <v>287</v>
      </c>
      <c r="B408" s="484" t="s">
        <v>3907</v>
      </c>
      <c r="C408" s="411" t="s">
        <v>4776</v>
      </c>
      <c r="D408" s="409" t="s">
        <v>4777</v>
      </c>
      <c r="E408" s="414" t="s">
        <v>4778</v>
      </c>
      <c r="F408" s="411" t="s">
        <v>4779</v>
      </c>
      <c r="G408" s="411" t="s">
        <v>4780</v>
      </c>
      <c r="H408" s="411" t="s">
        <v>4781</v>
      </c>
      <c r="I408" s="396">
        <v>78401373000</v>
      </c>
      <c r="J408" s="380" t="s">
        <v>3911</v>
      </c>
      <c r="K408" s="447"/>
      <c r="L408" s="510" t="s">
        <v>4782</v>
      </c>
      <c r="M408" s="429" t="s">
        <v>4783</v>
      </c>
      <c r="N408" s="510" t="s">
        <v>3908</v>
      </c>
      <c r="O408" s="513"/>
      <c r="P408" s="517"/>
    </row>
    <row r="409" spans="1:29" ht="27">
      <c r="A409" s="582" t="s">
        <v>4784</v>
      </c>
      <c r="B409" s="583"/>
      <c r="C409" s="583"/>
      <c r="D409" s="583"/>
      <c r="E409" s="583"/>
      <c r="F409" s="583"/>
      <c r="G409" s="583"/>
      <c r="H409" s="583"/>
      <c r="I409" s="583"/>
      <c r="J409" s="583"/>
      <c r="K409" s="583"/>
      <c r="L409" s="583"/>
      <c r="M409" s="583"/>
      <c r="N409" s="584"/>
    </row>
    <row r="410" spans="1:29" ht="83.25">
      <c r="A410" s="359">
        <v>288</v>
      </c>
      <c r="B410" s="484" t="s">
        <v>3907</v>
      </c>
      <c r="C410" s="351" t="s">
        <v>4785</v>
      </c>
      <c r="D410" s="417" t="s">
        <v>4786</v>
      </c>
      <c r="E410" s="353" t="s">
        <v>3923</v>
      </c>
      <c r="F410" s="354">
        <v>796</v>
      </c>
      <c r="G410" s="354" t="s">
        <v>1600</v>
      </c>
      <c r="H410" s="354">
        <v>11</v>
      </c>
      <c r="I410" s="359" t="s">
        <v>3909</v>
      </c>
      <c r="J410" s="359" t="s">
        <v>3911</v>
      </c>
      <c r="K410" s="520"/>
      <c r="L410" s="364">
        <v>42948</v>
      </c>
      <c r="M410" s="368" t="s">
        <v>4787</v>
      </c>
      <c r="N410" s="351" t="s">
        <v>3908</v>
      </c>
    </row>
    <row r="411" spans="1:29" ht="55.5">
      <c r="A411" s="359">
        <v>289</v>
      </c>
      <c r="B411" s="484" t="s">
        <v>3907</v>
      </c>
      <c r="C411" s="407">
        <v>205956150</v>
      </c>
      <c r="D411" s="409" t="s">
        <v>4788</v>
      </c>
      <c r="E411" s="413" t="s">
        <v>3991</v>
      </c>
      <c r="F411" s="512">
        <v>168</v>
      </c>
      <c r="G411" s="512" t="s">
        <v>3664</v>
      </c>
      <c r="H411" s="512">
        <v>100</v>
      </c>
      <c r="I411" s="351">
        <v>78401373000</v>
      </c>
      <c r="J411" s="356" t="s">
        <v>3911</v>
      </c>
      <c r="K411" s="447"/>
      <c r="L411" s="477">
        <v>42948</v>
      </c>
      <c r="M411" s="477">
        <v>42979</v>
      </c>
      <c r="N411" s="383" t="s">
        <v>4789</v>
      </c>
    </row>
    <row r="412" spans="1:29" ht="55.5">
      <c r="A412" s="359">
        <v>290</v>
      </c>
      <c r="B412" s="484" t="s">
        <v>3907</v>
      </c>
      <c r="C412" s="411" t="s">
        <v>4790</v>
      </c>
      <c r="D412" s="478" t="s">
        <v>4791</v>
      </c>
      <c r="E412" s="353" t="s">
        <v>3923</v>
      </c>
      <c r="F412" s="411" t="s">
        <v>3773</v>
      </c>
      <c r="G412" s="411" t="s">
        <v>3924</v>
      </c>
      <c r="H412" s="411">
        <v>36</v>
      </c>
      <c r="I412" s="356" t="s">
        <v>3909</v>
      </c>
      <c r="J412" s="356" t="s">
        <v>3911</v>
      </c>
      <c r="K412" s="447"/>
      <c r="L412" s="364">
        <v>42948</v>
      </c>
      <c r="M412" s="477">
        <v>43040</v>
      </c>
      <c r="N412" s="351" t="s">
        <v>3908</v>
      </c>
    </row>
    <row r="413" spans="1:29" ht="55.5">
      <c r="A413" s="359">
        <v>291</v>
      </c>
      <c r="B413" s="484" t="s">
        <v>3907</v>
      </c>
      <c r="C413" s="408" t="s">
        <v>4792</v>
      </c>
      <c r="D413" s="478" t="s">
        <v>4793</v>
      </c>
      <c r="E413" s="353" t="s">
        <v>3923</v>
      </c>
      <c r="F413" s="354">
        <v>796</v>
      </c>
      <c r="G413" s="359" t="s">
        <v>54</v>
      </c>
      <c r="H413" s="411">
        <v>30</v>
      </c>
      <c r="I413" s="356" t="s">
        <v>3909</v>
      </c>
      <c r="J413" s="356" t="s">
        <v>3911</v>
      </c>
      <c r="K413" s="447"/>
      <c r="L413" s="442" t="s">
        <v>4782</v>
      </c>
      <c r="M413" s="477">
        <v>43070</v>
      </c>
      <c r="N413" s="351" t="s">
        <v>3908</v>
      </c>
    </row>
    <row r="414" spans="1:29" ht="27">
      <c r="A414" s="582" t="s">
        <v>4794</v>
      </c>
      <c r="B414" s="583"/>
      <c r="C414" s="583"/>
      <c r="D414" s="583"/>
      <c r="E414" s="583"/>
      <c r="F414" s="583"/>
      <c r="G414" s="583"/>
      <c r="H414" s="583"/>
      <c r="I414" s="583"/>
      <c r="J414" s="583"/>
      <c r="K414" s="583"/>
      <c r="L414" s="583"/>
      <c r="M414" s="583"/>
      <c r="N414" s="584"/>
    </row>
    <row r="415" spans="1:29" ht="55.5">
      <c r="A415" s="359">
        <v>292</v>
      </c>
      <c r="B415" s="360" t="s">
        <v>3907</v>
      </c>
      <c r="C415" s="411" t="s">
        <v>4795</v>
      </c>
      <c r="D415" s="478" t="s">
        <v>4796</v>
      </c>
      <c r="E415" s="353" t="s">
        <v>3923</v>
      </c>
      <c r="F415" s="411">
        <v>796</v>
      </c>
      <c r="G415" s="411" t="s">
        <v>54</v>
      </c>
      <c r="H415" s="411">
        <v>7</v>
      </c>
      <c r="I415" s="356" t="s">
        <v>3909</v>
      </c>
      <c r="J415" s="356" t="s">
        <v>3911</v>
      </c>
      <c r="K415" s="447"/>
      <c r="L415" s="368" t="s">
        <v>4775</v>
      </c>
      <c r="M415" s="512" t="s">
        <v>4797</v>
      </c>
      <c r="N415" s="351" t="s">
        <v>3908</v>
      </c>
    </row>
    <row r="416" spans="1:29" ht="55.5">
      <c r="A416" s="359">
        <v>293</v>
      </c>
      <c r="B416" s="360" t="s">
        <v>3907</v>
      </c>
      <c r="C416" s="411" t="s">
        <v>4795</v>
      </c>
      <c r="D416" s="478" t="s">
        <v>4798</v>
      </c>
      <c r="E416" s="353" t="s">
        <v>3923</v>
      </c>
      <c r="F416" s="411">
        <v>796</v>
      </c>
      <c r="G416" s="411" t="s">
        <v>54</v>
      </c>
      <c r="H416" s="411">
        <v>2</v>
      </c>
      <c r="I416" s="356" t="s">
        <v>3909</v>
      </c>
      <c r="J416" s="356" t="s">
        <v>3911</v>
      </c>
      <c r="K416" s="447"/>
      <c r="L416" s="368" t="s">
        <v>4775</v>
      </c>
      <c r="M416" s="477">
        <v>43040</v>
      </c>
      <c r="N416" s="351" t="s">
        <v>3908</v>
      </c>
    </row>
    <row r="417" spans="1:14" ht="55.5">
      <c r="A417" s="359">
        <v>294</v>
      </c>
      <c r="B417" s="360" t="s">
        <v>3907</v>
      </c>
      <c r="C417" s="411" t="s">
        <v>4799</v>
      </c>
      <c r="D417" s="478" t="s">
        <v>4800</v>
      </c>
      <c r="E417" s="353" t="s">
        <v>3923</v>
      </c>
      <c r="F417" s="411">
        <v>796</v>
      </c>
      <c r="G417" s="411" t="s">
        <v>54</v>
      </c>
      <c r="H417" s="411">
        <v>1</v>
      </c>
      <c r="I417" s="356" t="s">
        <v>3909</v>
      </c>
      <c r="J417" s="356" t="s">
        <v>3911</v>
      </c>
      <c r="K417" s="447"/>
      <c r="L417" s="368" t="s">
        <v>4775</v>
      </c>
      <c r="M417" s="477">
        <v>43040</v>
      </c>
      <c r="N417" s="351" t="s">
        <v>3908</v>
      </c>
    </row>
    <row r="418" spans="1:14" ht="409.5">
      <c r="A418" s="359">
        <v>295</v>
      </c>
      <c r="B418" s="360" t="s">
        <v>3907</v>
      </c>
      <c r="C418" s="449" t="s">
        <v>4801</v>
      </c>
      <c r="D418" s="478" t="s">
        <v>4259</v>
      </c>
      <c r="E418" s="353" t="s">
        <v>3991</v>
      </c>
      <c r="F418" s="411" t="s">
        <v>4802</v>
      </c>
      <c r="G418" s="359" t="s">
        <v>4803</v>
      </c>
      <c r="H418" s="438" t="s">
        <v>4804</v>
      </c>
      <c r="I418" s="356" t="s">
        <v>3909</v>
      </c>
      <c r="J418" s="356" t="s">
        <v>3911</v>
      </c>
      <c r="K418" s="390"/>
      <c r="L418" s="429" t="s">
        <v>4775</v>
      </c>
      <c r="M418" s="512" t="s">
        <v>4787</v>
      </c>
      <c r="N418" s="351" t="s">
        <v>3908</v>
      </c>
    </row>
    <row r="419" spans="1:14" ht="55.5">
      <c r="A419" s="359">
        <v>296</v>
      </c>
      <c r="B419" s="360" t="s">
        <v>3907</v>
      </c>
      <c r="C419" s="458" t="s">
        <v>3975</v>
      </c>
      <c r="D419" s="417" t="s">
        <v>4805</v>
      </c>
      <c r="E419" s="353" t="s">
        <v>3923</v>
      </c>
      <c r="F419" s="361" t="s">
        <v>3752</v>
      </c>
      <c r="G419" s="359" t="s">
        <v>3974</v>
      </c>
      <c r="H419" s="359">
        <v>3</v>
      </c>
      <c r="I419" s="356" t="s">
        <v>3909</v>
      </c>
      <c r="J419" s="356" t="s">
        <v>3911</v>
      </c>
      <c r="K419" s="474"/>
      <c r="L419" s="429" t="s">
        <v>4775</v>
      </c>
      <c r="M419" s="363" t="s">
        <v>4806</v>
      </c>
      <c r="N419" s="351" t="s">
        <v>3908</v>
      </c>
    </row>
    <row r="420" spans="1:14" ht="249.75">
      <c r="A420" s="359">
        <v>297</v>
      </c>
      <c r="B420" s="356" t="s">
        <v>3907</v>
      </c>
      <c r="C420" s="369" t="s">
        <v>4663</v>
      </c>
      <c r="D420" s="414" t="s">
        <v>4807</v>
      </c>
      <c r="E420" s="370" t="s">
        <v>3991</v>
      </c>
      <c r="F420" s="404" t="s">
        <v>4808</v>
      </c>
      <c r="G420" s="383" t="s">
        <v>4664</v>
      </c>
      <c r="H420" s="367" t="s">
        <v>4809</v>
      </c>
      <c r="I420" s="360">
        <v>78401373000</v>
      </c>
      <c r="J420" s="356" t="s">
        <v>3911</v>
      </c>
      <c r="K420" s="462"/>
      <c r="L420" s="368" t="s">
        <v>4810</v>
      </c>
      <c r="M420" s="477">
        <v>43070</v>
      </c>
      <c r="N420" s="351" t="s">
        <v>3908</v>
      </c>
    </row>
    <row r="421" spans="1:14" ht="27">
      <c r="A421" s="582" t="s">
        <v>4811</v>
      </c>
      <c r="B421" s="583"/>
      <c r="C421" s="583"/>
      <c r="D421" s="583"/>
      <c r="E421" s="583"/>
      <c r="F421" s="583"/>
      <c r="G421" s="583"/>
      <c r="H421" s="583"/>
      <c r="I421" s="583"/>
      <c r="J421" s="583"/>
      <c r="K421" s="583"/>
      <c r="L421" s="583"/>
      <c r="M421" s="583"/>
      <c r="N421" s="584"/>
    </row>
    <row r="422" spans="1:14" ht="55.5">
      <c r="A422" s="359">
        <v>298</v>
      </c>
      <c r="B422" s="356" t="s">
        <v>3907</v>
      </c>
      <c r="C422" s="519" t="s">
        <v>4812</v>
      </c>
      <c r="D422" s="413" t="s">
        <v>4813</v>
      </c>
      <c r="E422" s="414" t="s">
        <v>3923</v>
      </c>
      <c r="F422" s="411">
        <v>796</v>
      </c>
      <c r="G422" s="411" t="s">
        <v>3974</v>
      </c>
      <c r="H422" s="519">
        <v>84</v>
      </c>
      <c r="I422" s="360">
        <v>78401373000</v>
      </c>
      <c r="J422" s="356" t="s">
        <v>3911</v>
      </c>
      <c r="K422" s="447"/>
      <c r="L422" s="368" t="s">
        <v>4814</v>
      </c>
      <c r="M422" s="477">
        <v>43040</v>
      </c>
      <c r="N422" s="411" t="s">
        <v>3908</v>
      </c>
    </row>
    <row r="423" spans="1:14" ht="249.75">
      <c r="A423" s="359">
        <v>299</v>
      </c>
      <c r="B423" s="356" t="s">
        <v>3907</v>
      </c>
      <c r="C423" s="411" t="s">
        <v>4815</v>
      </c>
      <c r="D423" s="414" t="s">
        <v>4612</v>
      </c>
      <c r="E423" s="414" t="s">
        <v>3991</v>
      </c>
      <c r="F423" s="411">
        <v>166</v>
      </c>
      <c r="G423" s="411" t="s">
        <v>4063</v>
      </c>
      <c r="H423" s="440">
        <v>11006</v>
      </c>
      <c r="I423" s="411">
        <v>78401373000</v>
      </c>
      <c r="J423" s="411" t="s">
        <v>3911</v>
      </c>
      <c r="K423" s="466"/>
      <c r="L423" s="358">
        <v>42948</v>
      </c>
      <c r="M423" s="411" t="s">
        <v>4816</v>
      </c>
      <c r="N423" s="411" t="s">
        <v>3908</v>
      </c>
    </row>
    <row r="424" spans="1:14" ht="83.25">
      <c r="A424" s="359">
        <v>300</v>
      </c>
      <c r="B424" s="356" t="s">
        <v>4094</v>
      </c>
      <c r="C424" s="351" t="s">
        <v>4817</v>
      </c>
      <c r="D424" s="352" t="s">
        <v>4818</v>
      </c>
      <c r="E424" s="419" t="s">
        <v>3923</v>
      </c>
      <c r="F424" s="369">
        <v>796</v>
      </c>
      <c r="G424" s="369" t="s">
        <v>4819</v>
      </c>
      <c r="H424" s="493" t="s">
        <v>4820</v>
      </c>
      <c r="I424" s="396">
        <v>78401373000</v>
      </c>
      <c r="J424" s="380" t="s">
        <v>3911</v>
      </c>
      <c r="K424" s="488"/>
      <c r="L424" s="416">
        <v>42948</v>
      </c>
      <c r="M424" s="383" t="s">
        <v>4821</v>
      </c>
      <c r="N424" s="383" t="s">
        <v>3908</v>
      </c>
    </row>
    <row r="425" spans="1:14" ht="27">
      <c r="A425" s="582" t="s">
        <v>4822</v>
      </c>
      <c r="B425" s="583"/>
      <c r="C425" s="583"/>
      <c r="D425" s="583"/>
      <c r="E425" s="583"/>
      <c r="F425" s="583"/>
      <c r="G425" s="583"/>
      <c r="H425" s="583"/>
      <c r="I425" s="583"/>
      <c r="J425" s="583"/>
      <c r="K425" s="583"/>
      <c r="L425" s="583"/>
      <c r="M425" s="583"/>
      <c r="N425" s="584"/>
    </row>
    <row r="426" spans="1:14" ht="114">
      <c r="A426" s="359">
        <v>301</v>
      </c>
      <c r="B426" s="356" t="s">
        <v>4094</v>
      </c>
      <c r="C426" s="411" t="s">
        <v>4823</v>
      </c>
      <c r="D426" s="395" t="s">
        <v>4824</v>
      </c>
      <c r="E426" s="370" t="s">
        <v>4825</v>
      </c>
      <c r="F426" s="383" t="s">
        <v>4779</v>
      </c>
      <c r="G426" s="383" t="s">
        <v>4826</v>
      </c>
      <c r="H426" s="383" t="s">
        <v>4827</v>
      </c>
      <c r="I426" s="396">
        <v>78401373000</v>
      </c>
      <c r="J426" s="380" t="s">
        <v>3911</v>
      </c>
      <c r="K426" s="447"/>
      <c r="L426" s="416">
        <v>42979</v>
      </c>
      <c r="M426" s="521" t="s">
        <v>4828</v>
      </c>
      <c r="N426" s="383" t="s">
        <v>3908</v>
      </c>
    </row>
    <row r="427" spans="1:14" ht="138.75">
      <c r="A427" s="359">
        <v>302</v>
      </c>
      <c r="B427" s="356" t="s">
        <v>4094</v>
      </c>
      <c r="C427" s="523" t="s">
        <v>4829</v>
      </c>
      <c r="D427" s="524" t="s">
        <v>4830</v>
      </c>
      <c r="E427" s="370" t="s">
        <v>3991</v>
      </c>
      <c r="F427" s="369">
        <v>796</v>
      </c>
      <c r="G427" s="369" t="s">
        <v>3974</v>
      </c>
      <c r="H427" s="525">
        <v>513</v>
      </c>
      <c r="I427" s="396">
        <v>78701000</v>
      </c>
      <c r="J427" s="380" t="s">
        <v>3911</v>
      </c>
      <c r="K427" s="526"/>
      <c r="L427" s="416">
        <v>42979</v>
      </c>
      <c r="M427" s="521" t="s">
        <v>4828</v>
      </c>
      <c r="N427" s="383" t="s">
        <v>3908</v>
      </c>
    </row>
    <row r="428" spans="1:14" ht="277.5">
      <c r="A428" s="359">
        <v>303</v>
      </c>
      <c r="B428" s="356" t="s">
        <v>4094</v>
      </c>
      <c r="C428" s="411" t="s">
        <v>4831</v>
      </c>
      <c r="D428" s="478" t="s">
        <v>4832</v>
      </c>
      <c r="E428" s="353" t="s">
        <v>3923</v>
      </c>
      <c r="F428" s="411" t="s">
        <v>4833</v>
      </c>
      <c r="G428" s="411" t="s">
        <v>4834</v>
      </c>
      <c r="H428" s="411" t="s">
        <v>4835</v>
      </c>
      <c r="I428" s="356" t="s">
        <v>3909</v>
      </c>
      <c r="J428" s="356" t="s">
        <v>3911</v>
      </c>
      <c r="K428" s="447"/>
      <c r="L428" s="416">
        <v>42979</v>
      </c>
      <c r="M428" s="521" t="s">
        <v>4836</v>
      </c>
      <c r="N428" s="351" t="s">
        <v>3908</v>
      </c>
    </row>
    <row r="429" spans="1:14" ht="55.5">
      <c r="A429" s="359">
        <v>304</v>
      </c>
      <c r="B429" s="356" t="s">
        <v>4094</v>
      </c>
      <c r="C429" s="521" t="s">
        <v>4837</v>
      </c>
      <c r="D429" s="413" t="s">
        <v>4838</v>
      </c>
      <c r="E429" s="353" t="s">
        <v>3923</v>
      </c>
      <c r="F429" s="521" t="s">
        <v>3773</v>
      </c>
      <c r="G429" s="521" t="s">
        <v>3924</v>
      </c>
      <c r="H429" s="521">
        <v>1</v>
      </c>
      <c r="I429" s="356" t="s">
        <v>3909</v>
      </c>
      <c r="J429" s="356" t="s">
        <v>3911</v>
      </c>
      <c r="K429" s="447"/>
      <c r="L429" s="416">
        <v>42979</v>
      </c>
      <c r="M429" s="416">
        <v>43009</v>
      </c>
      <c r="N429" s="351" t="s">
        <v>3908</v>
      </c>
    </row>
    <row r="430" spans="1:14" ht="55.5">
      <c r="A430" s="359">
        <v>305</v>
      </c>
      <c r="B430" s="356" t="s">
        <v>4094</v>
      </c>
      <c r="C430" s="521" t="s">
        <v>4839</v>
      </c>
      <c r="D430" s="413" t="s">
        <v>4840</v>
      </c>
      <c r="E430" s="353" t="s">
        <v>3923</v>
      </c>
      <c r="F430" s="521" t="s">
        <v>3752</v>
      </c>
      <c r="G430" s="521" t="s">
        <v>54</v>
      </c>
      <c r="H430" s="521">
        <v>1</v>
      </c>
      <c r="I430" s="356" t="s">
        <v>3909</v>
      </c>
      <c r="J430" s="356" t="s">
        <v>3911</v>
      </c>
      <c r="K430" s="447"/>
      <c r="L430" s="416">
        <v>42979</v>
      </c>
      <c r="M430" s="521" t="s">
        <v>4841</v>
      </c>
      <c r="N430" s="351" t="s">
        <v>3908</v>
      </c>
    </row>
    <row r="431" spans="1:14" ht="27">
      <c r="A431" s="582" t="s">
        <v>4842</v>
      </c>
      <c r="B431" s="583"/>
      <c r="C431" s="583"/>
      <c r="D431" s="583"/>
      <c r="E431" s="583"/>
      <c r="F431" s="583"/>
      <c r="G431" s="583"/>
      <c r="H431" s="583"/>
      <c r="I431" s="583"/>
      <c r="J431" s="583"/>
      <c r="K431" s="583"/>
      <c r="L431" s="583"/>
      <c r="M431" s="583"/>
      <c r="N431" s="584"/>
    </row>
    <row r="432" spans="1:14" ht="114">
      <c r="A432" s="383">
        <v>301</v>
      </c>
      <c r="B432" s="380" t="s">
        <v>4094</v>
      </c>
      <c r="C432" s="383" t="s">
        <v>4823</v>
      </c>
      <c r="D432" s="397" t="s">
        <v>4843</v>
      </c>
      <c r="E432" s="370" t="s">
        <v>4825</v>
      </c>
      <c r="F432" s="383" t="s">
        <v>4779</v>
      </c>
      <c r="G432" s="383" t="s">
        <v>4844</v>
      </c>
      <c r="H432" s="383" t="s">
        <v>4845</v>
      </c>
      <c r="I432" s="396">
        <v>78401373000</v>
      </c>
      <c r="J432" s="380" t="s">
        <v>3911</v>
      </c>
      <c r="K432" s="488"/>
      <c r="L432" s="416">
        <v>42979</v>
      </c>
      <c r="M432" s="394" t="s">
        <v>4828</v>
      </c>
      <c r="N432" s="383" t="s">
        <v>3908</v>
      </c>
    </row>
    <row r="433" spans="1:14" ht="27.75">
      <c r="A433" s="359">
        <v>306</v>
      </c>
      <c r="B433" s="356" t="s">
        <v>4094</v>
      </c>
      <c r="C433" s="522" t="s">
        <v>4846</v>
      </c>
      <c r="D433" s="413" t="s">
        <v>4847</v>
      </c>
      <c r="E433" s="528" t="s">
        <v>4848</v>
      </c>
      <c r="F433" s="522">
        <v>715</v>
      </c>
      <c r="G433" s="369" t="s">
        <v>4482</v>
      </c>
      <c r="H433" s="522">
        <v>2645</v>
      </c>
      <c r="I433" s="396">
        <v>78401373000</v>
      </c>
      <c r="J433" s="380" t="s">
        <v>3911</v>
      </c>
      <c r="K433" s="447"/>
      <c r="L433" s="416">
        <v>42979</v>
      </c>
      <c r="M433" s="364">
        <v>43040</v>
      </c>
      <c r="N433" s="351" t="s">
        <v>3908</v>
      </c>
    </row>
    <row r="434" spans="1:14" ht="83.25">
      <c r="A434" s="359">
        <v>307</v>
      </c>
      <c r="B434" s="356" t="s">
        <v>4094</v>
      </c>
      <c r="C434" s="522" t="s">
        <v>4673</v>
      </c>
      <c r="D434" s="413" t="s">
        <v>4849</v>
      </c>
      <c r="E434" s="353" t="s">
        <v>3923</v>
      </c>
      <c r="F434" s="522">
        <v>796</v>
      </c>
      <c r="G434" s="522" t="s">
        <v>54</v>
      </c>
      <c r="H434" s="522">
        <v>1</v>
      </c>
      <c r="I434" s="356" t="s">
        <v>3909</v>
      </c>
      <c r="J434" s="356" t="s">
        <v>3911</v>
      </c>
      <c r="K434" s="447"/>
      <c r="L434" s="416">
        <v>42979</v>
      </c>
      <c r="M434" s="364">
        <v>43040</v>
      </c>
      <c r="N434" s="411" t="s">
        <v>3971</v>
      </c>
    </row>
    <row r="435" spans="1:14" ht="83.25">
      <c r="A435" s="359">
        <v>308</v>
      </c>
      <c r="B435" s="356" t="s">
        <v>4094</v>
      </c>
      <c r="C435" s="411" t="s">
        <v>4850</v>
      </c>
      <c r="D435" s="395" t="s">
        <v>4851</v>
      </c>
      <c r="E435" s="413" t="s">
        <v>3991</v>
      </c>
      <c r="F435" s="440" t="s">
        <v>4852</v>
      </c>
      <c r="G435" s="411" t="s">
        <v>4853</v>
      </c>
      <c r="H435" s="411" t="s">
        <v>4854</v>
      </c>
      <c r="I435" s="356" t="s">
        <v>3909</v>
      </c>
      <c r="J435" s="356" t="s">
        <v>3911</v>
      </c>
      <c r="K435" s="447"/>
      <c r="L435" s="416">
        <v>42979</v>
      </c>
      <c r="M435" s="522" t="s">
        <v>4855</v>
      </c>
      <c r="N435" s="351" t="s">
        <v>3908</v>
      </c>
    </row>
    <row r="436" spans="1:14" ht="27">
      <c r="A436" s="582" t="s">
        <v>4856</v>
      </c>
      <c r="B436" s="583"/>
      <c r="C436" s="583"/>
      <c r="D436" s="583"/>
      <c r="E436" s="583"/>
      <c r="F436" s="583"/>
      <c r="G436" s="583"/>
      <c r="H436" s="583"/>
      <c r="I436" s="583"/>
      <c r="J436" s="583"/>
      <c r="K436" s="583"/>
      <c r="L436" s="583"/>
      <c r="M436" s="583"/>
      <c r="N436" s="584"/>
    </row>
    <row r="437" spans="1:14" ht="27.75">
      <c r="A437" s="359">
        <v>309</v>
      </c>
      <c r="B437" s="356" t="s">
        <v>4094</v>
      </c>
      <c r="C437" s="527" t="s">
        <v>4857</v>
      </c>
      <c r="D437" s="413" t="s">
        <v>4858</v>
      </c>
      <c r="E437" s="413" t="s">
        <v>4859</v>
      </c>
      <c r="F437" s="527">
        <v>796</v>
      </c>
      <c r="G437" s="527" t="s">
        <v>3974</v>
      </c>
      <c r="H437" s="527">
        <v>1873</v>
      </c>
      <c r="I437" s="527">
        <v>78701000</v>
      </c>
      <c r="J437" s="356" t="s">
        <v>3911</v>
      </c>
      <c r="K437" s="447"/>
      <c r="L437" s="477">
        <v>42979</v>
      </c>
      <c r="M437" s="477">
        <v>43070</v>
      </c>
      <c r="N437" s="351" t="s">
        <v>3908</v>
      </c>
    </row>
    <row r="438" spans="1:14" ht="27">
      <c r="A438" s="582" t="s">
        <v>4860</v>
      </c>
      <c r="B438" s="583"/>
      <c r="C438" s="583"/>
      <c r="D438" s="583"/>
      <c r="E438" s="583"/>
      <c r="F438" s="583"/>
      <c r="G438" s="583"/>
      <c r="H438" s="583"/>
      <c r="I438" s="583"/>
      <c r="J438" s="583"/>
      <c r="K438" s="583"/>
      <c r="L438" s="583"/>
      <c r="M438" s="583"/>
      <c r="N438" s="584"/>
    </row>
    <row r="439" spans="1:14" ht="27.75">
      <c r="A439" s="529">
        <v>310</v>
      </c>
      <c r="B439" s="530" t="s">
        <v>3907</v>
      </c>
      <c r="C439" s="531" t="s">
        <v>4812</v>
      </c>
      <c r="D439" s="532" t="s">
        <v>4813</v>
      </c>
      <c r="E439" s="532" t="s">
        <v>3923</v>
      </c>
      <c r="F439" s="531">
        <v>796</v>
      </c>
      <c r="G439" s="531" t="s">
        <v>54</v>
      </c>
      <c r="H439" s="531">
        <v>88</v>
      </c>
      <c r="I439" s="531">
        <v>78401373000</v>
      </c>
      <c r="J439" s="530" t="s">
        <v>3911</v>
      </c>
      <c r="K439" s="533"/>
      <c r="L439" s="534" t="s">
        <v>4335</v>
      </c>
      <c r="M439" s="534" t="s">
        <v>4861</v>
      </c>
      <c r="N439" s="535" t="s">
        <v>3908</v>
      </c>
    </row>
    <row r="440" spans="1:14" ht="27">
      <c r="A440" s="582" t="s">
        <v>4862</v>
      </c>
      <c r="B440" s="583"/>
      <c r="C440" s="583"/>
      <c r="D440" s="583"/>
      <c r="E440" s="583"/>
      <c r="F440" s="583"/>
      <c r="G440" s="583"/>
      <c r="H440" s="583"/>
      <c r="I440" s="583"/>
      <c r="J440" s="583"/>
      <c r="K440" s="583"/>
      <c r="L440" s="583"/>
      <c r="M440" s="583"/>
      <c r="N440" s="584"/>
    </row>
    <row r="441" spans="1:14" ht="111">
      <c r="A441" s="529">
        <v>311</v>
      </c>
      <c r="B441" s="651" t="s">
        <v>3907</v>
      </c>
      <c r="C441" s="652" t="s">
        <v>4863</v>
      </c>
      <c r="D441" s="653" t="s">
        <v>4864</v>
      </c>
      <c r="E441" s="654" t="s">
        <v>3923</v>
      </c>
      <c r="F441" s="652" t="s">
        <v>3773</v>
      </c>
      <c r="G441" s="652" t="s">
        <v>54</v>
      </c>
      <c r="H441" s="652">
        <v>3</v>
      </c>
      <c r="I441" s="530" t="s">
        <v>3909</v>
      </c>
      <c r="J441" s="530" t="s">
        <v>3911</v>
      </c>
      <c r="K441" s="655"/>
      <c r="L441" s="656" t="s">
        <v>4861</v>
      </c>
      <c r="M441" s="657" t="s">
        <v>4865</v>
      </c>
      <c r="N441" s="658" t="s">
        <v>3971</v>
      </c>
    </row>
  </sheetData>
  <sheetProtection algorithmName="SHA-512" hashValue="AjnZWvJzcqI1QqLs3Qny5s2MIPmzGunw+oXc//dtGK+IwoVVTHvMEZVdMYmqxHaf4G0zpE/nsVT2gSrDo8p39g==" saltValue="2BRYcb7AmURzSenNTw+L9Q==" spinCount="100000" sheet="1" objects="1" scenarios="1" formatCells="0" formatColumns="0" formatRows="0" insertColumns="0" insertRows="0" insertHyperlinks="0" deleteColumns="0" deleteRows="0" pivotTables="0"/>
  <mergeCells count="125">
    <mergeCell ref="A440:N440"/>
    <mergeCell ref="A13:D13"/>
    <mergeCell ref="E13:I13"/>
    <mergeCell ref="A17:A19"/>
    <mergeCell ref="B17:B19"/>
    <mergeCell ref="C17:C19"/>
    <mergeCell ref="D17:K17"/>
    <mergeCell ref="A406:N406"/>
    <mergeCell ref="A29:N29"/>
    <mergeCell ref="A31:N31"/>
    <mergeCell ref="A34:N34"/>
    <mergeCell ref="A21:N21"/>
    <mergeCell ref="L17:M18"/>
    <mergeCell ref="N17:N19"/>
    <mergeCell ref="D18:D19"/>
    <mergeCell ref="E18:E19"/>
    <mergeCell ref="F18:G18"/>
    <mergeCell ref="H18:H19"/>
    <mergeCell ref="A55:N55"/>
    <mergeCell ref="A62:N62"/>
    <mergeCell ref="A64:N64"/>
    <mergeCell ref="A66:N66"/>
    <mergeCell ref="A70:N70"/>
    <mergeCell ref="I18:J18"/>
    <mergeCell ref="E1:H1"/>
    <mergeCell ref="E2:H2"/>
    <mergeCell ref="K2:N2"/>
    <mergeCell ref="E3:F3"/>
    <mergeCell ref="K3:N3"/>
    <mergeCell ref="K4:N4"/>
    <mergeCell ref="K5:N5"/>
    <mergeCell ref="A12:D12"/>
    <mergeCell ref="E12:I12"/>
    <mergeCell ref="A9:D9"/>
    <mergeCell ref="E9:I9"/>
    <mergeCell ref="A10:D10"/>
    <mergeCell ref="E10:I10"/>
    <mergeCell ref="A11:D11"/>
    <mergeCell ref="E11:I11"/>
    <mergeCell ref="A7:D7"/>
    <mergeCell ref="E7:I7"/>
    <mergeCell ref="K7:N7"/>
    <mergeCell ref="A8:D8"/>
    <mergeCell ref="E8:I8"/>
    <mergeCell ref="L8:N8"/>
    <mergeCell ref="K18:K19"/>
    <mergeCell ref="A25:N25"/>
    <mergeCell ref="A27:N27"/>
    <mergeCell ref="A23:N23"/>
    <mergeCell ref="A43:N43"/>
    <mergeCell ref="A45:N45"/>
    <mergeCell ref="A51:N51"/>
    <mergeCell ref="A72:N72"/>
    <mergeCell ref="A141:N141"/>
    <mergeCell ref="A150:N150"/>
    <mergeCell ref="A74:N74"/>
    <mergeCell ref="A161:N161"/>
    <mergeCell ref="A163:N163"/>
    <mergeCell ref="A174:N174"/>
    <mergeCell ref="A198:N198"/>
    <mergeCell ref="A110:N110"/>
    <mergeCell ref="A112:N112"/>
    <mergeCell ref="A118:N118"/>
    <mergeCell ref="A122:A128"/>
    <mergeCell ref="A129:A133"/>
    <mergeCell ref="A135:N135"/>
    <mergeCell ref="A79:N79"/>
    <mergeCell ref="A82:N82"/>
    <mergeCell ref="A92:N92"/>
    <mergeCell ref="A102:N102"/>
    <mergeCell ref="A107:N107"/>
    <mergeCell ref="A248:N248"/>
    <mergeCell ref="A269:N269"/>
    <mergeCell ref="A278:N278"/>
    <mergeCell ref="A281:N281"/>
    <mergeCell ref="A283:N283"/>
    <mergeCell ref="A297:N297"/>
    <mergeCell ref="A200:N200"/>
    <mergeCell ref="A210:N210"/>
    <mergeCell ref="A212:N212"/>
    <mergeCell ref="A215:N215"/>
    <mergeCell ref="A217:N217"/>
    <mergeCell ref="A219:N219"/>
    <mergeCell ref="A300:N300"/>
    <mergeCell ref="A302:N302"/>
    <mergeCell ref="A314:N314"/>
    <mergeCell ref="A318:N318"/>
    <mergeCell ref="A328:N328"/>
    <mergeCell ref="A330:A331"/>
    <mergeCell ref="B330:B331"/>
    <mergeCell ref="C330:C331"/>
    <mergeCell ref="D330:D331"/>
    <mergeCell ref="E330:E331"/>
    <mergeCell ref="L330:L331"/>
    <mergeCell ref="N330:N331"/>
    <mergeCell ref="A333:N333"/>
    <mergeCell ref="A337:N337"/>
    <mergeCell ref="A346:N346"/>
    <mergeCell ref="A348:N348"/>
    <mergeCell ref="F330:F331"/>
    <mergeCell ref="G330:G331"/>
    <mergeCell ref="H330:H331"/>
    <mergeCell ref="I330:I331"/>
    <mergeCell ref="J330:J331"/>
    <mergeCell ref="K330:K331"/>
    <mergeCell ref="A351:N351"/>
    <mergeCell ref="A353:N353"/>
    <mergeCell ref="A359:N359"/>
    <mergeCell ref="A366:N366"/>
    <mergeCell ref="A369:N369"/>
    <mergeCell ref="A378:N378"/>
    <mergeCell ref="A397:N397"/>
    <mergeCell ref="A399:N399"/>
    <mergeCell ref="A425:N425"/>
    <mergeCell ref="A421:N421"/>
    <mergeCell ref="A438:N438"/>
    <mergeCell ref="A431:N431"/>
    <mergeCell ref="A409:N409"/>
    <mergeCell ref="A414:N414"/>
    <mergeCell ref="A404:N404"/>
    <mergeCell ref="A402:N402"/>
    <mergeCell ref="A386:N386"/>
    <mergeCell ref="A389:N389"/>
    <mergeCell ref="A392:N392"/>
    <mergeCell ref="A436:N436"/>
  </mergeCells>
  <hyperlinks>
    <hyperlink ref="E10"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2</vt:i4>
      </vt:variant>
    </vt:vector>
  </HeadingPairs>
  <TitlesOfParts>
    <vt:vector size="7" baseType="lpstr">
      <vt:lpstr>РПЗ ОАО"НК"РН" 2014</vt:lpstr>
      <vt:lpstr>ПЗ932 (с тр)</vt:lpstr>
      <vt:lpstr>Лист1</vt:lpstr>
      <vt:lpstr>План по КС сент 2014</vt:lpstr>
      <vt:lpstr>План по КС окт 2014</vt:lpstr>
      <vt:lpstr>'ПЗ932 (с тр)'!Заголовки_для_печати</vt:lpstr>
      <vt:lpstr>'ПЗ932 (с 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2016-02-08T10:39:31Z</cp:lastPrinted>
  <dcterms:created xsi:type="dcterms:W3CDTF">2013-11-20T13:58:12Z</dcterms:created>
  <dcterms:modified xsi:type="dcterms:W3CDTF">2017-11-14T06:55:10Z</dcterms:modified>
</cp:coreProperties>
</file>